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ог 9" sheetId="1" r:id="rId1"/>
    <sheet name="Итог 10" sheetId="2" r:id="rId2"/>
    <sheet name="Итог 11" sheetId="3" r:id="rId3"/>
  </sheets>
  <definedNames>
    <definedName name="_xlnm.Print_Titles" localSheetId="1">'Итог 10'!$3:$4</definedName>
    <definedName name="_xlnm.Print_Titles" localSheetId="2">'Итог 11'!$3:$4</definedName>
    <definedName name="_xlnm._FilterDatabase" localSheetId="2" hidden="1">'Итог 11'!$A$4:$S$40</definedName>
    <definedName name="_xlnm.Print_Titles" localSheetId="0">'Итог 9'!$3:$4</definedName>
    <definedName name="_xlnm._FilterDatabase" localSheetId="2">'Итог 11'!$A$4:$S$40</definedName>
    <definedName name="_xlnm.Print_Titles" localSheetId="1">'Итог 10'!$3:$4</definedName>
    <definedName name="_xlnm.Print_Titles" localSheetId="2">'Итог 11'!$3:$4</definedName>
    <definedName name="_xlnm.Print_Titles" localSheetId="0">'Итог 9'!$3:$4</definedName>
    <definedName name="_xlnm._FilterDatabase_1">'Итог 11'!$A$4:$S$40</definedName>
  </definedNames>
  <calcPr fullCalcOnLoad="1"/>
</workbook>
</file>

<file path=xl/sharedStrings.xml><?xml version="1.0" encoding="utf-8"?>
<sst xmlns="http://schemas.openxmlformats.org/spreadsheetml/2006/main" count="608" uniqueCount="260">
  <si>
    <t>Протокол  регионального этапа всероссийской олимпиады школьников по математике (9 класс)</t>
  </si>
  <si>
    <t>2, 3 февраля 2015 г.</t>
  </si>
  <si>
    <t>№ п/п</t>
  </si>
  <si>
    <t>Фамилия</t>
  </si>
  <si>
    <t>Имя</t>
  </si>
  <si>
    <t>Отчество</t>
  </si>
  <si>
    <t>Территория</t>
  </si>
  <si>
    <t>ОУ</t>
  </si>
  <si>
    <t>Класс</t>
  </si>
  <si>
    <t>1 тур</t>
  </si>
  <si>
    <t>2 тур</t>
  </si>
  <si>
    <t>Всего</t>
  </si>
  <si>
    <t>Статус</t>
  </si>
  <si>
    <t>Ночка</t>
  </si>
  <si>
    <t>Степан</t>
  </si>
  <si>
    <t>Леонидович</t>
  </si>
  <si>
    <t>Нижний Тагил</t>
  </si>
  <si>
    <t>Муниципальное автономное общеобразовательное учреждение Политехническая гимназия</t>
  </si>
  <si>
    <t>победитель</t>
  </si>
  <si>
    <t>Цепов</t>
  </si>
  <si>
    <t>Артем</t>
  </si>
  <si>
    <t>Эдуардович</t>
  </si>
  <si>
    <t>Екатеринбург</t>
  </si>
  <si>
    <t>Муниципальное автономное общеобразовательное учреждение гимназия №9</t>
  </si>
  <si>
    <t>Иванов</t>
  </si>
  <si>
    <t>Павел</t>
  </si>
  <si>
    <t>Владимирович</t>
  </si>
  <si>
    <t>призер</t>
  </si>
  <si>
    <t>Рыбин</t>
  </si>
  <si>
    <t>Дмитрий</t>
  </si>
  <si>
    <t>Алексеевич</t>
  </si>
  <si>
    <t>Муниципальное бюджетное общеобразовательное учреждение средняя общеобразовательная школа №50</t>
  </si>
  <si>
    <t>Патрушева</t>
  </si>
  <si>
    <t>Елена</t>
  </si>
  <si>
    <t>Дмитриевна</t>
  </si>
  <si>
    <t>Федеральное государственное автономное образовательное учреждение высшего профессионального образования "Уральский федеральный университет имени первого Президента России Б.Н. Ельцина", Специализированный учебно-научный центр</t>
  </si>
  <si>
    <t>Тепляков</t>
  </si>
  <si>
    <t>Алексей</t>
  </si>
  <si>
    <t>Игоревич</t>
  </si>
  <si>
    <t>Муниципальное бюджетное общеобразовательное учреждение "Гимназия №35"</t>
  </si>
  <si>
    <t>Татаринова</t>
  </si>
  <si>
    <t>Надежда</t>
  </si>
  <si>
    <t>Сергеевна</t>
  </si>
  <si>
    <t>Муниципальное автономное общеобразовательное учреждение гимназия №99</t>
  </si>
  <si>
    <t>Шубин</t>
  </si>
  <si>
    <t>Вадимович</t>
  </si>
  <si>
    <t>Муниципальное автономное общеобразовательное учреждение гимназия №18</t>
  </si>
  <si>
    <t>Бородич</t>
  </si>
  <si>
    <t>Екатерина</t>
  </si>
  <si>
    <t>Хохлов</t>
  </si>
  <si>
    <t>Борис</t>
  </si>
  <si>
    <t>Сергеевич</t>
  </si>
  <si>
    <t>Муниципальное автономное общеобразовательное учреждение лицей №110 им.Л.К.Гришиной</t>
  </si>
  <si>
    <t>участник</t>
  </si>
  <si>
    <t>Щербинин</t>
  </si>
  <si>
    <t>ГО Первоуральск</t>
  </si>
  <si>
    <t>Муниципальное автономное общеобразовательное учреждение "Средняя общеобразовательная школа №32 с углубленным изучением отдельных предметов"</t>
  </si>
  <si>
    <t>Мельников</t>
  </si>
  <si>
    <t>Денисович</t>
  </si>
  <si>
    <t>Новоуральский ГО</t>
  </si>
  <si>
    <t>Муниципальное автономное общеобразовательное учреждение "Гимназия"</t>
  </si>
  <si>
    <t>Урунова</t>
  </si>
  <si>
    <t>Рената</t>
  </si>
  <si>
    <t>Маратовна</t>
  </si>
  <si>
    <t>ГО Ревда</t>
  </si>
  <si>
    <t xml:space="preserve"> Ревдинский филиал государственного бюджетного образовательного учреждение среднего профессионального образования "Свердловский областной медицинский колледж"</t>
  </si>
  <si>
    <t>Черепанова</t>
  </si>
  <si>
    <t>Виктория</t>
  </si>
  <si>
    <t>Львовна</t>
  </si>
  <si>
    <t>Муниципальное автономное общеобразовательное учреждение средняя общеобразовательная школа №166</t>
  </si>
  <si>
    <t>Артамонов</t>
  </si>
  <si>
    <t>Андрей</t>
  </si>
  <si>
    <t>ГО город Лесной</t>
  </si>
  <si>
    <t>Муниципальное бюджетное общеобразовательное учреждение "Средняя общеобразовательная школа №75"</t>
  </si>
  <si>
    <t>Добразова</t>
  </si>
  <si>
    <t>Дарья</t>
  </si>
  <si>
    <t>Алексеевна</t>
  </si>
  <si>
    <t>Муниципальное автономное общеобразовательное учреждение  гимназия №144</t>
  </si>
  <si>
    <t>Токарев</t>
  </si>
  <si>
    <t>Анатолий</t>
  </si>
  <si>
    <t>Муниципальное автономное общеобразовательное учреждение гимназия №155</t>
  </si>
  <si>
    <t>Толстогузов</t>
  </si>
  <si>
    <t>Егор</t>
  </si>
  <si>
    <t>Семенович</t>
  </si>
  <si>
    <t>Муниципальное автономное общеобразовательное учреждение средняя общеобразовательная школа №68 с углубленным изучением отдельных предметов</t>
  </si>
  <si>
    <t>Войнаков</t>
  </si>
  <si>
    <t>Евгеньевич</t>
  </si>
  <si>
    <t>Муниципальное автономное общеобразовательное учреждение средняя общеобразовательная школа №148 с углубленным изучением отдельных предметов</t>
  </si>
  <si>
    <t>Попова</t>
  </si>
  <si>
    <t>Анастасия</t>
  </si>
  <si>
    <t>Максимовна</t>
  </si>
  <si>
    <t>Тавдинский ГО</t>
  </si>
  <si>
    <t>Муниципальное автономное общеобразовательное учреждение средняя общеобразовательная школа №9</t>
  </si>
  <si>
    <t>Саломатов</t>
  </si>
  <si>
    <t>Никита</t>
  </si>
  <si>
    <t>Ильич</t>
  </si>
  <si>
    <t>Старков</t>
  </si>
  <si>
    <t>Муниципальное автономное общеобразовательное учреждение средняя общеобразовательная школа №208 с углубленным изучением отдельных предметов</t>
  </si>
  <si>
    <t>Офицерова</t>
  </si>
  <si>
    <t>Наталья</t>
  </si>
  <si>
    <t>Юрьевна</t>
  </si>
  <si>
    <t>Муниципальное автономное общеобразовательное учреждение  гимназия №155</t>
  </si>
  <si>
    <t>Петрова</t>
  </si>
  <si>
    <t>Софья</t>
  </si>
  <si>
    <t>Муниципальное автономное общеобразовательное учреждение - средняя общеобразовательная школа №156</t>
  </si>
  <si>
    <t>Аболемова</t>
  </si>
  <si>
    <t>Юлия</t>
  </si>
  <si>
    <t>Евгеньевна</t>
  </si>
  <si>
    <t>Муниципальное автономное общеобразовательное учреждение "Лицей"</t>
  </si>
  <si>
    <t>Карпов</t>
  </si>
  <si>
    <t>Андреевич</t>
  </si>
  <si>
    <t>Муниципальное автономное общеобразовательное учреждение Гимназия №104 "Классическая гимназия"</t>
  </si>
  <si>
    <t>Коновалова</t>
  </si>
  <si>
    <t>Ольга</t>
  </si>
  <si>
    <t>Пахмутова</t>
  </si>
  <si>
    <t>Антоновна</t>
  </si>
  <si>
    <t>Протокол  регионального этапа всероссийской олимпиады школьников по математике (10 класс)</t>
  </si>
  <si>
    <t>Останин</t>
  </si>
  <si>
    <t>Витальевич</t>
  </si>
  <si>
    <t>Инжеваткин</t>
  </si>
  <si>
    <t>Камальдинов</t>
  </si>
  <si>
    <t>Артурович</t>
  </si>
  <si>
    <t>Вяткин</t>
  </si>
  <si>
    <t>Даниил</t>
  </si>
  <si>
    <t>Ласкина</t>
  </si>
  <si>
    <t>Анна</t>
  </si>
  <si>
    <t>Пирчхадзе</t>
  </si>
  <si>
    <t>Семен</t>
  </si>
  <si>
    <t>Зурабович</t>
  </si>
  <si>
    <t>Ханова</t>
  </si>
  <si>
    <t>Скворцов</t>
  </si>
  <si>
    <t>Иван</t>
  </si>
  <si>
    <t>Браславский</t>
  </si>
  <si>
    <t>Арсений</t>
  </si>
  <si>
    <t>Павлович</t>
  </si>
  <si>
    <t>Голиков</t>
  </si>
  <si>
    <t>Николай</t>
  </si>
  <si>
    <t>Дмитриевич</t>
  </si>
  <si>
    <t xml:space="preserve"> Муниципальное автономное общеобразовательное учреждение гимназия №9</t>
  </si>
  <si>
    <t>Киселев</t>
  </si>
  <si>
    <t>Вячеславович</t>
  </si>
  <si>
    <t>Муниципальное автономное общеобразовательное учреждение средняя общеобразовательная школа №200 с углубленным изучением отдельных предметов</t>
  </si>
  <si>
    <t>Поликарпов</t>
  </si>
  <si>
    <t>Михаил</t>
  </si>
  <si>
    <t>Григорьевич</t>
  </si>
  <si>
    <t>Люптак</t>
  </si>
  <si>
    <t>Николаевна</t>
  </si>
  <si>
    <t>Участник</t>
  </si>
  <si>
    <t>Арапова</t>
  </si>
  <si>
    <t>Диана</t>
  </si>
  <si>
    <t>Владимировна</t>
  </si>
  <si>
    <t>Букин</t>
  </si>
  <si>
    <t>Кирилл</t>
  </si>
  <si>
    <t>Медведев</t>
  </si>
  <si>
    <t>Георгий</t>
  </si>
  <si>
    <t>Михайлович</t>
  </si>
  <si>
    <t>Черепанов</t>
  </si>
  <si>
    <t>Владимир</t>
  </si>
  <si>
    <t>Муниципальное автономное общеобразовательное учреждение "Средняя общеобразовательная школа №7 с углубленным изучением отдельных предметов"</t>
  </si>
  <si>
    <t>Борцов</t>
  </si>
  <si>
    <t>Илья</t>
  </si>
  <si>
    <t>Новоселова</t>
  </si>
  <si>
    <t>Зоя</t>
  </si>
  <si>
    <t>Ивановна</t>
  </si>
  <si>
    <t>Ионин</t>
  </si>
  <si>
    <t>Александр</t>
  </si>
  <si>
    <t>Котенков</t>
  </si>
  <si>
    <t>Игорь</t>
  </si>
  <si>
    <t>Муниципальное бюджетное общеобразовательное учреждение Гимназия №161</t>
  </si>
  <si>
    <t>Покидкин</t>
  </si>
  <si>
    <t>Владислав</t>
  </si>
  <si>
    <t>Стахеев</t>
  </si>
  <si>
    <t>Анатольевич</t>
  </si>
  <si>
    <t>Муниципальное автономное общеобразовательное учреждение - средняя общеобразовательная школа №148 с углубленным изучением отдельных предметов</t>
  </si>
  <si>
    <t>Паличев</t>
  </si>
  <si>
    <t>Максим</t>
  </si>
  <si>
    <t>Александрович</t>
  </si>
  <si>
    <t>Панов</t>
  </si>
  <si>
    <t>Муниципальное автономное общеобразовательное учреждение гимназия №116</t>
  </si>
  <si>
    <t>Лобанов</t>
  </si>
  <si>
    <t>Исакова</t>
  </si>
  <si>
    <t>Викторовна</t>
  </si>
  <si>
    <t>Муниципальное автономное общеобразовательное учреждение лицей №180 "Полифорум"</t>
  </si>
  <si>
    <t>Кадук</t>
  </si>
  <si>
    <t>Юрьевич</t>
  </si>
  <si>
    <t>Муниципальное бюджетное общеобразовательное учреждение средняя общеобразовательная школа №129</t>
  </si>
  <si>
    <t>Окуньков</t>
  </si>
  <si>
    <t>Опарина</t>
  </si>
  <si>
    <t>Протокол  регионального этапа всероссийской олимпиады школьников по математике (11 класс)</t>
  </si>
  <si>
    <t>Липин</t>
  </si>
  <si>
    <t>Антон</t>
  </si>
  <si>
    <t>Победитель</t>
  </si>
  <si>
    <t>Сабурова</t>
  </si>
  <si>
    <t>Кожевина</t>
  </si>
  <si>
    <t>Першаков</t>
  </si>
  <si>
    <t>Лабендик</t>
  </si>
  <si>
    <t>Мария</t>
  </si>
  <si>
    <t>Александровна</t>
  </si>
  <si>
    <t>Лесков</t>
  </si>
  <si>
    <t>Земляной</t>
  </si>
  <si>
    <t>Кириллович</t>
  </si>
  <si>
    <t>Самков</t>
  </si>
  <si>
    <t>Муниципальное автономное общеобразовательное учреждение гимназия №35</t>
  </si>
  <si>
    <t>Сеньшина</t>
  </si>
  <si>
    <t>Носова</t>
  </si>
  <si>
    <t>Елизавета</t>
  </si>
  <si>
    <t>Муниципальное автономное общеобразовательное учреждение лицей №135</t>
  </si>
  <si>
    <t>Ситников</t>
  </si>
  <si>
    <t>Воробьев</t>
  </si>
  <si>
    <t>Муниципальное автономное общеобразовательное учреждение "Средняя общеобразовательная школа №7с углубленным изучением отдельных предметов"</t>
  </si>
  <si>
    <t>Логинова</t>
  </si>
  <si>
    <t>Муниципальное автономное общеобразовательное учреждение гимназия №37</t>
  </si>
  <si>
    <t>Смирнов</t>
  </si>
  <si>
    <t>Успенская</t>
  </si>
  <si>
    <t>Бородина</t>
  </si>
  <si>
    <t>Игоревна</t>
  </si>
  <si>
    <t>Максимов</t>
  </si>
  <si>
    <t>Мельникова</t>
  </si>
  <si>
    <t>Андреевна</t>
  </si>
  <si>
    <t>Герасимов</t>
  </si>
  <si>
    <t>Роман</t>
  </si>
  <si>
    <t>Муниципальное бюджетное общеобразовательное учреждение "Средняя общеобразовательная школа №71"</t>
  </si>
  <si>
    <t>Новицкий</t>
  </si>
  <si>
    <t>Олегович</t>
  </si>
  <si>
    <t>Славенко</t>
  </si>
  <si>
    <t>Матвей</t>
  </si>
  <si>
    <t>Трубчик</t>
  </si>
  <si>
    <t>Гайнанов</t>
  </si>
  <si>
    <t>Ильдарович</t>
  </si>
  <si>
    <t>Бахтерев</t>
  </si>
  <si>
    <t>Сергей</t>
  </si>
  <si>
    <t>Борисович</t>
  </si>
  <si>
    <t>Муниципальное автономное общеобразовательное учреждение гимназия №2</t>
  </si>
  <si>
    <t>Ожиганов</t>
  </si>
  <si>
    <t>Константинович</t>
  </si>
  <si>
    <t>Муниципальное автономное общеобразовательное учреждение - средняя общеобразовательная школа с углубленным изучением отдельных предметов №148</t>
  </si>
  <si>
    <t>Иванченко</t>
  </si>
  <si>
    <t>Муниципальное автономное общеобразовательное учреждение гимназия №104 "Классическая гимназия"</t>
  </si>
  <si>
    <t>Петрович</t>
  </si>
  <si>
    <t>Молоткова</t>
  </si>
  <si>
    <t>Александра</t>
  </si>
  <si>
    <t>Хребтов</t>
  </si>
  <si>
    <t>Муниципальное автономное общеобразовательное учреждение 
 "Лицей"</t>
  </si>
  <si>
    <t>Головин</t>
  </si>
  <si>
    <t>Муниципальное автономное общеобразовательное учреждение гимназия №144</t>
  </si>
  <si>
    <t>Берзон</t>
  </si>
  <si>
    <t>Давид</t>
  </si>
  <si>
    <t>До</t>
  </si>
  <si>
    <t>Ньи Куинь</t>
  </si>
  <si>
    <t>Муниципальное автономное общеобразовательное учреждение средняя общеобразовательная школа №4 с углубленным изучением отдельных предметов</t>
  </si>
  <si>
    <t>Лащ</t>
  </si>
  <si>
    <t>Евгения</t>
  </si>
  <si>
    <t>Вадимовна</t>
  </si>
  <si>
    <t>Полозов</t>
  </si>
  <si>
    <t>Виталий</t>
  </si>
  <si>
    <t>Викторович</t>
  </si>
  <si>
    <t>Муниципальное автономное общеобразовательное учреждение "Лицей №58"</t>
  </si>
  <si>
    <t>Соловьев</t>
  </si>
  <si>
    <t>Артемовский ГО</t>
  </si>
  <si>
    <t>Муниципальное автономное общеобразовательное учреждение лицей №21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</si>
</sst>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9">
    <xf numFmtId="164" fontId="0" fillId="0" borderId="0" xfId="0" applyAlignment="1">
      <alignment/>
    </xf>
    <xf numFmtId="164" fontId="3" fillId="0" borderId="0" xfId="22" applyFont="1">
      <alignment/>
      <protection/>
    </xf>
    <xf numFmtId="164" fontId="3" fillId="0" borderId="0" xfId="22" applyFont="1" applyAlignment="1">
      <alignment wrapText="1"/>
      <protection/>
    </xf>
    <xf numFmtId="164" fontId="4" fillId="0" borderId="0" xfId="22" applyFont="1" applyAlignment="1">
      <alignment horizontal="center" vertical="center"/>
      <protection/>
    </xf>
    <xf numFmtId="164" fontId="5" fillId="0" borderId="0" xfId="22" applyFont="1" applyBorder="1" applyAlignment="1">
      <alignment horizontal="center" vertical="center" wrapText="1"/>
      <protection/>
    </xf>
    <xf numFmtId="164" fontId="5" fillId="0" borderId="0" xfId="22" applyFont="1" applyAlignment="1">
      <alignment horizontal="center" vertical="center"/>
      <protection/>
    </xf>
    <xf numFmtId="164" fontId="6" fillId="0" borderId="0" xfId="22" applyFont="1" applyBorder="1" applyAlignment="1">
      <alignment horizontal="left" vertical="center" wrapText="1"/>
      <protection/>
    </xf>
    <xf numFmtId="164" fontId="7" fillId="0" borderId="1" xfId="22" applyFont="1" applyBorder="1" applyAlignment="1">
      <alignment horizontal="center" vertical="center" wrapText="1"/>
      <protection/>
    </xf>
    <xf numFmtId="164" fontId="7" fillId="0" borderId="1" xfId="22" applyFont="1" applyBorder="1" applyAlignment="1">
      <alignment horizontal="center" vertical="center"/>
      <protection/>
    </xf>
    <xf numFmtId="164" fontId="4" fillId="0" borderId="1" xfId="22" applyFont="1" applyBorder="1" applyAlignment="1">
      <alignment horizontal="center" vertical="center"/>
      <protection/>
    </xf>
    <xf numFmtId="164" fontId="8" fillId="0" borderId="1" xfId="22" applyFont="1" applyBorder="1" applyAlignment="1">
      <alignment horizontal="center" vertical="top"/>
      <protection/>
    </xf>
    <xf numFmtId="164" fontId="9" fillId="0" borderId="1" xfId="22" applyFont="1" applyBorder="1" applyAlignment="1">
      <alignment horizontal="left" vertical="top"/>
      <protection/>
    </xf>
    <xf numFmtId="164" fontId="9" fillId="0" borderId="1" xfId="22" applyFont="1" applyBorder="1" applyAlignment="1">
      <alignment horizontal="center" vertical="top"/>
      <protection/>
    </xf>
    <xf numFmtId="164" fontId="9" fillId="0" borderId="1" xfId="22" applyFont="1" applyBorder="1" applyAlignment="1">
      <alignment horizontal="center" vertical="top" wrapText="1"/>
      <protection/>
    </xf>
    <xf numFmtId="164" fontId="8" fillId="0" borderId="1" xfId="22" applyFont="1" applyBorder="1" applyAlignment="1">
      <alignment horizontal="center" vertical="top" wrapText="1"/>
      <protection/>
    </xf>
    <xf numFmtId="164" fontId="10" fillId="0" borderId="1" xfId="22" applyFont="1" applyBorder="1" applyAlignment="1">
      <alignment horizontal="center" vertical="top"/>
      <protection/>
    </xf>
    <xf numFmtId="164" fontId="7" fillId="0" borderId="1" xfId="22" applyFont="1" applyBorder="1" applyAlignment="1">
      <alignment horizontal="center" vertical="top"/>
      <protection/>
    </xf>
    <xf numFmtId="164" fontId="8" fillId="0" borderId="1" xfId="22" applyFont="1" applyBorder="1" applyAlignment="1">
      <alignment vertical="top"/>
      <protection/>
    </xf>
    <xf numFmtId="164" fontId="8" fillId="0" borderId="0" xfId="22" applyFont="1" applyAlignment="1">
      <alignment vertical="top"/>
      <protection/>
    </xf>
    <xf numFmtId="164" fontId="8" fillId="0" borderId="0" xfId="22" applyFont="1" applyAlignment="1">
      <alignment horizontal="left" vertical="top"/>
      <protection/>
    </xf>
    <xf numFmtId="164" fontId="11" fillId="2" borderId="1" xfId="22" applyFont="1" applyFill="1" applyBorder="1" applyAlignment="1">
      <alignment horizontal="left" vertical="top"/>
      <protection/>
    </xf>
    <xf numFmtId="164" fontId="11" fillId="2" borderId="1" xfId="22" applyFont="1" applyFill="1" applyBorder="1" applyAlignment="1">
      <alignment horizontal="center" vertical="top" wrapText="1"/>
      <protection/>
    </xf>
    <xf numFmtId="164" fontId="11" fillId="0" borderId="1" xfId="21" applyFont="1" applyBorder="1" applyAlignment="1">
      <alignment vertical="top"/>
      <protection/>
    </xf>
    <xf numFmtId="164" fontId="11" fillId="0" borderId="1" xfId="20" applyFont="1" applyBorder="1" applyAlignment="1">
      <alignment vertical="top"/>
      <protection/>
    </xf>
    <xf numFmtId="164" fontId="11" fillId="0" borderId="1" xfId="22" applyFont="1" applyFill="1" applyBorder="1" applyAlignment="1">
      <alignment horizontal="left" vertical="top"/>
      <protection/>
    </xf>
    <xf numFmtId="164" fontId="11" fillId="0" borderId="1" xfId="22" applyFont="1" applyFill="1" applyBorder="1" applyAlignment="1">
      <alignment horizontal="center" vertical="top" wrapText="1"/>
      <protection/>
    </xf>
    <xf numFmtId="164" fontId="11" fillId="0" borderId="1" xfId="22" applyFont="1" applyFill="1" applyBorder="1" applyAlignment="1">
      <alignment horizontal="left" vertical="top" wrapText="1"/>
      <protection/>
    </xf>
    <xf numFmtId="164" fontId="11" fillId="2" borderId="1" xfId="22" applyFont="1" applyFill="1" applyBorder="1" applyAlignment="1">
      <alignment horizontal="center" vertical="top"/>
      <protection/>
    </xf>
    <xf numFmtId="164" fontId="9" fillId="2" borderId="1" xfId="22" applyFont="1" applyFill="1" applyBorder="1" applyAlignment="1">
      <alignment horizontal="left" vertical="top" wrapText="1"/>
      <protection/>
    </xf>
    <xf numFmtId="164" fontId="9" fillId="2" borderId="1" xfId="22" applyFont="1" applyFill="1" applyBorder="1" applyAlignment="1">
      <alignment horizontal="center" vertical="top" wrapText="1"/>
      <protection/>
    </xf>
    <xf numFmtId="164" fontId="9" fillId="0" borderId="1" xfId="22" applyFont="1" applyBorder="1" applyAlignment="1">
      <alignment horizontal="left" vertical="top" wrapText="1"/>
      <protection/>
    </xf>
    <xf numFmtId="164" fontId="9" fillId="0" borderId="1" xfId="22" applyFont="1" applyFill="1" applyBorder="1" applyAlignment="1">
      <alignment horizontal="center" vertical="top" wrapText="1"/>
      <protection/>
    </xf>
    <xf numFmtId="164" fontId="3" fillId="0" borderId="0" xfId="22" applyFont="1" applyAlignment="1">
      <alignment vertical="top"/>
      <protection/>
    </xf>
    <xf numFmtId="164" fontId="4" fillId="0" borderId="0" xfId="22" applyFont="1" applyAlignment="1">
      <alignment horizontal="center" vertical="top"/>
      <protection/>
    </xf>
    <xf numFmtId="164" fontId="7" fillId="0" borderId="0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top" wrapText="1"/>
      <protection/>
    </xf>
    <xf numFmtId="164" fontId="6" fillId="0" borderId="1" xfId="22" applyFont="1" applyBorder="1" applyAlignment="1">
      <alignment horizontal="center" vertical="top"/>
      <protection/>
    </xf>
    <xf numFmtId="164" fontId="12" fillId="0" borderId="1" xfId="22" applyFont="1" applyBorder="1" applyAlignment="1">
      <alignment horizontal="center" vertical="top"/>
      <protection/>
    </xf>
    <xf numFmtId="164" fontId="9" fillId="0" borderId="1" xfId="22" applyFont="1" applyBorder="1" applyAlignment="1">
      <alignment vertical="top"/>
      <protection/>
    </xf>
    <xf numFmtId="164" fontId="3" fillId="0" borderId="0" xfId="22" applyFont="1" applyAlignment="1">
      <alignment horizontal="left"/>
      <protection/>
    </xf>
    <xf numFmtId="164" fontId="9" fillId="0" borderId="1" xfId="22" applyFont="1" applyFill="1" applyBorder="1" applyAlignment="1">
      <alignment vertical="top"/>
      <protection/>
    </xf>
    <xf numFmtId="164" fontId="9" fillId="0" borderId="1" xfId="20" applyFont="1" applyFill="1" applyBorder="1" applyAlignment="1">
      <alignment horizontal="center" vertical="top" wrapText="1"/>
      <protection/>
    </xf>
    <xf numFmtId="164" fontId="9" fillId="2" borderId="1" xfId="22" applyFont="1" applyFill="1" applyBorder="1" applyAlignment="1">
      <alignment horizontal="left" vertical="top"/>
      <protection/>
    </xf>
    <xf numFmtId="164" fontId="9" fillId="0" borderId="0" xfId="22" applyFont="1" applyBorder="1" applyAlignment="1">
      <alignment horizontal="center" vertical="top"/>
      <protection/>
    </xf>
    <xf numFmtId="164" fontId="11" fillId="2" borderId="0" xfId="22" applyFont="1" applyFill="1" applyBorder="1" applyAlignment="1">
      <alignment horizontal="left" vertical="top"/>
      <protection/>
    </xf>
    <xf numFmtId="164" fontId="11" fillId="2" borderId="0" xfId="22" applyFont="1" applyFill="1" applyBorder="1" applyAlignment="1">
      <alignment horizontal="center" vertical="top" wrapText="1"/>
      <protection/>
    </xf>
    <xf numFmtId="164" fontId="9" fillId="0" borderId="0" xfId="22" applyFont="1" applyBorder="1" applyAlignment="1">
      <alignment horizontal="center" vertical="top" wrapText="1"/>
      <protection/>
    </xf>
    <xf numFmtId="164" fontId="3" fillId="0" borderId="0" xfId="22" applyFont="1" applyAlignment="1">
      <alignment horizontal="center" vertical="center"/>
      <protection/>
    </xf>
    <xf numFmtId="164" fontId="3" fillId="0" borderId="0" xfId="22" applyFont="1" applyAlignment="1">
      <alignment horizontal="center" vertical="top"/>
      <protection/>
    </xf>
    <xf numFmtId="164" fontId="6" fillId="0" borderId="1" xfId="22" applyFont="1" applyBorder="1" applyAlignment="1">
      <alignment horizontal="center" vertical="center"/>
      <protection/>
    </xf>
    <xf numFmtId="164" fontId="9" fillId="0" borderId="1" xfId="22" applyFont="1" applyFill="1" applyBorder="1" applyAlignment="1">
      <alignment horizontal="left" vertical="top"/>
      <protection/>
    </xf>
    <xf numFmtId="164" fontId="11" fillId="0" borderId="2" xfId="22" applyFont="1" applyFill="1" applyBorder="1" applyAlignment="1">
      <alignment horizontal="center" vertical="top"/>
      <protection/>
    </xf>
    <xf numFmtId="164" fontId="9" fillId="0" borderId="2" xfId="22" applyFont="1" applyBorder="1" applyAlignment="1">
      <alignment horizontal="center" vertical="top"/>
      <protection/>
    </xf>
    <xf numFmtId="164" fontId="9" fillId="0" borderId="2" xfId="22" applyFont="1" applyFill="1" applyBorder="1" applyAlignment="1">
      <alignment horizontal="center" vertical="top"/>
      <protection/>
    </xf>
    <xf numFmtId="164" fontId="11" fillId="2" borderId="2" xfId="22" applyFont="1" applyFill="1" applyBorder="1" applyAlignment="1">
      <alignment horizontal="center" vertical="top"/>
      <protection/>
    </xf>
    <xf numFmtId="164" fontId="9" fillId="0" borderId="1" xfId="20" applyFont="1" applyFill="1" applyBorder="1" applyAlignment="1">
      <alignment horizontal="left" vertical="top"/>
      <protection/>
    </xf>
    <xf numFmtId="164" fontId="9" fillId="0" borderId="1" xfId="22" applyFont="1" applyFill="1" applyBorder="1" applyAlignment="1">
      <alignment horizontal="left" vertical="top" wrapText="1"/>
      <protection/>
    </xf>
    <xf numFmtId="164" fontId="9" fillId="0" borderId="2" xfId="22" applyFont="1" applyFill="1" applyBorder="1" applyAlignment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65" zoomScaleNormal="65" workbookViewId="0" topLeftCell="A1">
      <selection activeCell="Q26" sqref="Q26"/>
    </sheetView>
  </sheetViews>
  <sheetFormatPr defaultColWidth="9.140625" defaultRowHeight="12.75"/>
  <cols>
    <col min="1" max="1" width="5.421875" style="1" customWidth="1"/>
    <col min="2" max="3" width="13.28125" style="1" customWidth="1"/>
    <col min="4" max="4" width="13.00390625" style="1" customWidth="1"/>
    <col min="5" max="5" width="16.57421875" style="1" customWidth="1"/>
    <col min="6" max="6" width="27.8515625" style="2" customWidth="1"/>
    <col min="7" max="7" width="8.00390625" style="1" customWidth="1"/>
    <col min="8" max="8" width="6.421875" style="3" customWidth="1"/>
    <col min="9" max="9" width="6.28125" style="3" customWidth="1"/>
    <col min="10" max="10" width="7.7109375" style="3" customWidth="1"/>
    <col min="11" max="11" width="13.421875" style="1" customWidth="1"/>
    <col min="12" max="13" width="17.140625" style="1" customWidth="1"/>
    <col min="14" max="16384" width="9.140625" style="1" customWidth="1"/>
  </cols>
  <sheetData>
    <row r="1" spans="1:11" s="5" customFormat="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6" s="3" customFormat="1" ht="12.75" customHeight="1">
      <c r="A2" s="6" t="s">
        <v>1</v>
      </c>
      <c r="B2" s="6"/>
      <c r="C2" s="6"/>
      <c r="D2" s="6"/>
      <c r="E2" s="6"/>
      <c r="F2" s="6"/>
    </row>
    <row r="3" spans="1:11" s="3" customFormat="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9" t="s">
        <v>12</v>
      </c>
    </row>
    <row r="4" spans="1:11" s="3" customFormat="1" ht="29.25" customHeight="1">
      <c r="A4" s="7"/>
      <c r="B4" s="7"/>
      <c r="C4" s="7"/>
      <c r="D4" s="7"/>
      <c r="E4" s="7"/>
      <c r="F4" s="7"/>
      <c r="G4" s="7"/>
      <c r="H4" s="7"/>
      <c r="I4" s="7"/>
      <c r="J4" s="8"/>
      <c r="K4" s="9"/>
    </row>
    <row r="5" spans="1:15" s="18" customFormat="1" ht="68.25" customHeight="1">
      <c r="A5" s="10">
        <v>1</v>
      </c>
      <c r="B5" s="11" t="s">
        <v>13</v>
      </c>
      <c r="C5" s="11" t="s">
        <v>14</v>
      </c>
      <c r="D5" s="11" t="s">
        <v>15</v>
      </c>
      <c r="E5" s="12" t="s">
        <v>16</v>
      </c>
      <c r="F5" s="13" t="s">
        <v>17</v>
      </c>
      <c r="G5" s="14">
        <v>9</v>
      </c>
      <c r="H5" s="15">
        <v>28</v>
      </c>
      <c r="I5" s="15">
        <v>24</v>
      </c>
      <c r="J5" s="16">
        <f aca="true" t="shared" si="0" ref="J5:J33">SUM(H5,I5)</f>
        <v>52</v>
      </c>
      <c r="K5" s="17" t="s">
        <v>18</v>
      </c>
      <c r="O5" s="19"/>
    </row>
    <row r="6" spans="1:11" s="18" customFormat="1" ht="50.25" customHeight="1">
      <c r="A6" s="10">
        <v>2</v>
      </c>
      <c r="B6" s="20" t="s">
        <v>19</v>
      </c>
      <c r="C6" s="20" t="s">
        <v>20</v>
      </c>
      <c r="D6" s="20" t="s">
        <v>21</v>
      </c>
      <c r="E6" s="12" t="s">
        <v>22</v>
      </c>
      <c r="F6" s="21" t="s">
        <v>23</v>
      </c>
      <c r="G6" s="14">
        <v>9</v>
      </c>
      <c r="H6" s="15">
        <v>17</v>
      </c>
      <c r="I6" s="15">
        <v>19</v>
      </c>
      <c r="J6" s="16">
        <f t="shared" si="0"/>
        <v>36</v>
      </c>
      <c r="K6" s="17" t="s">
        <v>18</v>
      </c>
    </row>
    <row r="7" spans="1:11" s="18" customFormat="1" ht="51.75" customHeight="1">
      <c r="A7" s="10">
        <v>3</v>
      </c>
      <c r="B7" s="20" t="s">
        <v>24</v>
      </c>
      <c r="C7" s="20" t="s">
        <v>25</v>
      </c>
      <c r="D7" s="20" t="s">
        <v>26</v>
      </c>
      <c r="E7" s="12" t="s">
        <v>22</v>
      </c>
      <c r="F7" s="21" t="s">
        <v>23</v>
      </c>
      <c r="G7" s="14">
        <v>9</v>
      </c>
      <c r="H7" s="15">
        <v>21</v>
      </c>
      <c r="I7" s="15">
        <v>14</v>
      </c>
      <c r="J7" s="16">
        <f t="shared" si="0"/>
        <v>35</v>
      </c>
      <c r="K7" s="17" t="s">
        <v>27</v>
      </c>
    </row>
    <row r="8" spans="1:11" s="18" customFormat="1" ht="81" customHeight="1">
      <c r="A8" s="10">
        <v>4</v>
      </c>
      <c r="B8" s="11" t="s">
        <v>28</v>
      </c>
      <c r="C8" s="11" t="s">
        <v>29</v>
      </c>
      <c r="D8" s="11" t="s">
        <v>30</v>
      </c>
      <c r="E8" s="12" t="s">
        <v>16</v>
      </c>
      <c r="F8" s="13" t="s">
        <v>31</v>
      </c>
      <c r="G8" s="14">
        <v>9</v>
      </c>
      <c r="H8" s="15">
        <v>14</v>
      </c>
      <c r="I8" s="15">
        <v>12</v>
      </c>
      <c r="J8" s="16">
        <f t="shared" si="0"/>
        <v>26</v>
      </c>
      <c r="K8" s="17" t="s">
        <v>27</v>
      </c>
    </row>
    <row r="9" spans="1:11" s="18" customFormat="1" ht="163.5" customHeight="1">
      <c r="A9" s="10">
        <v>5</v>
      </c>
      <c r="B9" s="22" t="s">
        <v>32</v>
      </c>
      <c r="C9" s="22" t="s">
        <v>33</v>
      </c>
      <c r="D9" s="22" t="s">
        <v>34</v>
      </c>
      <c r="E9" s="12" t="s">
        <v>22</v>
      </c>
      <c r="F9" s="13" t="s">
        <v>35</v>
      </c>
      <c r="G9" s="14">
        <v>9</v>
      </c>
      <c r="H9" s="15">
        <v>16</v>
      </c>
      <c r="I9" s="15">
        <v>9</v>
      </c>
      <c r="J9" s="16">
        <f t="shared" si="0"/>
        <v>25</v>
      </c>
      <c r="K9" s="17" t="s">
        <v>27</v>
      </c>
    </row>
    <row r="10" spans="1:11" s="18" customFormat="1" ht="67.5" customHeight="1">
      <c r="A10" s="10">
        <v>6</v>
      </c>
      <c r="B10" s="23" t="s">
        <v>36</v>
      </c>
      <c r="C10" s="23" t="s">
        <v>37</v>
      </c>
      <c r="D10" s="23" t="s">
        <v>38</v>
      </c>
      <c r="E10" s="12" t="s">
        <v>22</v>
      </c>
      <c r="F10" s="13" t="s">
        <v>39</v>
      </c>
      <c r="G10" s="14">
        <v>9</v>
      </c>
      <c r="H10" s="15">
        <v>12</v>
      </c>
      <c r="I10" s="15">
        <v>12</v>
      </c>
      <c r="J10" s="16">
        <f t="shared" si="0"/>
        <v>24</v>
      </c>
      <c r="K10" s="17" t="s">
        <v>27</v>
      </c>
    </row>
    <row r="11" spans="1:11" s="18" customFormat="1" ht="48.75" customHeight="1">
      <c r="A11" s="10">
        <v>7</v>
      </c>
      <c r="B11" s="24" t="s">
        <v>40</v>
      </c>
      <c r="C11" s="24" t="s">
        <v>41</v>
      </c>
      <c r="D11" s="24" t="s">
        <v>42</v>
      </c>
      <c r="E11" s="12" t="s">
        <v>22</v>
      </c>
      <c r="F11" s="25" t="s">
        <v>43</v>
      </c>
      <c r="G11" s="14">
        <v>9</v>
      </c>
      <c r="H11" s="15">
        <v>10</v>
      </c>
      <c r="I11" s="15">
        <v>12</v>
      </c>
      <c r="J11" s="16">
        <f t="shared" si="0"/>
        <v>22</v>
      </c>
      <c r="K11" s="17" t="s">
        <v>27</v>
      </c>
    </row>
    <row r="12" spans="1:11" s="18" customFormat="1" ht="50.25" customHeight="1">
      <c r="A12" s="10">
        <v>8</v>
      </c>
      <c r="B12" s="11" t="s">
        <v>44</v>
      </c>
      <c r="C12" s="11" t="s">
        <v>20</v>
      </c>
      <c r="D12" s="11" t="s">
        <v>45</v>
      </c>
      <c r="E12" s="12" t="s">
        <v>16</v>
      </c>
      <c r="F12" s="13" t="s">
        <v>46</v>
      </c>
      <c r="G12" s="14">
        <v>9</v>
      </c>
      <c r="H12" s="15">
        <v>11</v>
      </c>
      <c r="I12" s="15">
        <v>9</v>
      </c>
      <c r="J12" s="16">
        <f t="shared" si="0"/>
        <v>20</v>
      </c>
      <c r="K12" s="17" t="s">
        <v>27</v>
      </c>
    </row>
    <row r="13" spans="1:11" s="18" customFormat="1" ht="48" customHeight="1">
      <c r="A13" s="10">
        <v>9</v>
      </c>
      <c r="B13" s="11" t="s">
        <v>47</v>
      </c>
      <c r="C13" s="11" t="s">
        <v>48</v>
      </c>
      <c r="D13" s="11" t="s">
        <v>34</v>
      </c>
      <c r="E13" s="12" t="s">
        <v>16</v>
      </c>
      <c r="F13" s="13" t="s">
        <v>46</v>
      </c>
      <c r="G13" s="14">
        <v>9</v>
      </c>
      <c r="H13" s="15">
        <v>0</v>
      </c>
      <c r="I13" s="15">
        <v>19</v>
      </c>
      <c r="J13" s="16">
        <f t="shared" si="0"/>
        <v>19</v>
      </c>
      <c r="K13" s="17" t="s">
        <v>27</v>
      </c>
    </row>
    <row r="14" spans="1:11" s="18" customFormat="1" ht="70.5" customHeight="1">
      <c r="A14" s="10">
        <v>10</v>
      </c>
      <c r="B14" s="26" t="s">
        <v>49</v>
      </c>
      <c r="C14" s="26" t="s">
        <v>50</v>
      </c>
      <c r="D14" s="26" t="s">
        <v>51</v>
      </c>
      <c r="E14" s="12" t="s">
        <v>22</v>
      </c>
      <c r="F14" s="25" t="s">
        <v>52</v>
      </c>
      <c r="G14" s="14">
        <v>9</v>
      </c>
      <c r="H14" s="15">
        <v>9</v>
      </c>
      <c r="I14" s="15">
        <v>8</v>
      </c>
      <c r="J14" s="16">
        <f t="shared" si="0"/>
        <v>17</v>
      </c>
      <c r="K14" s="17" t="s">
        <v>53</v>
      </c>
    </row>
    <row r="15" spans="1:11" s="18" customFormat="1" ht="113.25" customHeight="1">
      <c r="A15" s="10">
        <v>11</v>
      </c>
      <c r="B15" s="20" t="s">
        <v>54</v>
      </c>
      <c r="C15" s="20" t="s">
        <v>29</v>
      </c>
      <c r="D15" s="20" t="s">
        <v>38</v>
      </c>
      <c r="E15" s="27" t="s">
        <v>55</v>
      </c>
      <c r="F15" s="21" t="s">
        <v>56</v>
      </c>
      <c r="G15" s="14">
        <v>9</v>
      </c>
      <c r="H15" s="15">
        <v>6</v>
      </c>
      <c r="I15" s="15">
        <v>9</v>
      </c>
      <c r="J15" s="16">
        <f t="shared" si="0"/>
        <v>15</v>
      </c>
      <c r="K15" s="17" t="s">
        <v>53</v>
      </c>
    </row>
    <row r="16" spans="1:11" s="18" customFormat="1" ht="49.5" customHeight="1">
      <c r="A16" s="10">
        <v>12</v>
      </c>
      <c r="B16" s="28" t="s">
        <v>57</v>
      </c>
      <c r="C16" s="28" t="s">
        <v>29</v>
      </c>
      <c r="D16" s="28" t="s">
        <v>58</v>
      </c>
      <c r="E16" s="12" t="s">
        <v>59</v>
      </c>
      <c r="F16" s="29" t="s">
        <v>60</v>
      </c>
      <c r="G16" s="14">
        <v>9</v>
      </c>
      <c r="H16" s="15">
        <v>2</v>
      </c>
      <c r="I16" s="15">
        <v>10</v>
      </c>
      <c r="J16" s="16">
        <f t="shared" si="0"/>
        <v>12</v>
      </c>
      <c r="K16" s="17" t="s">
        <v>53</v>
      </c>
    </row>
    <row r="17" spans="1:11" s="18" customFormat="1" ht="12.75">
      <c r="A17" s="10">
        <v>13</v>
      </c>
      <c r="B17" s="11" t="s">
        <v>61</v>
      </c>
      <c r="C17" s="11" t="s">
        <v>62</v>
      </c>
      <c r="D17" s="11" t="s">
        <v>63</v>
      </c>
      <c r="E17" s="12" t="s">
        <v>64</v>
      </c>
      <c r="F17" s="13" t="s">
        <v>65</v>
      </c>
      <c r="G17" s="14">
        <v>9</v>
      </c>
      <c r="H17" s="15">
        <v>2</v>
      </c>
      <c r="I17" s="15">
        <v>9</v>
      </c>
      <c r="J17" s="16">
        <f t="shared" si="0"/>
        <v>11</v>
      </c>
      <c r="K17" s="17" t="s">
        <v>53</v>
      </c>
    </row>
    <row r="18" spans="1:11" s="18" customFormat="1" ht="81.75" customHeight="1">
      <c r="A18" s="10">
        <v>14</v>
      </c>
      <c r="B18" s="24" t="s">
        <v>66</v>
      </c>
      <c r="C18" s="24" t="s">
        <v>67</v>
      </c>
      <c r="D18" s="24" t="s">
        <v>68</v>
      </c>
      <c r="E18" s="12" t="s">
        <v>22</v>
      </c>
      <c r="F18" s="25" t="s">
        <v>69</v>
      </c>
      <c r="G18" s="14">
        <v>9</v>
      </c>
      <c r="H18" s="15">
        <v>2</v>
      </c>
      <c r="I18" s="15">
        <v>9</v>
      </c>
      <c r="J18" s="16">
        <f t="shared" si="0"/>
        <v>11</v>
      </c>
      <c r="K18" s="17" t="s">
        <v>53</v>
      </c>
    </row>
    <row r="19" spans="1:11" s="18" customFormat="1" ht="66" customHeight="1">
      <c r="A19" s="10">
        <v>15</v>
      </c>
      <c r="B19" s="30" t="s">
        <v>70</v>
      </c>
      <c r="C19" s="30" t="s">
        <v>71</v>
      </c>
      <c r="D19" s="30" t="s">
        <v>21</v>
      </c>
      <c r="E19" s="13" t="s">
        <v>72</v>
      </c>
      <c r="F19" s="31" t="s">
        <v>73</v>
      </c>
      <c r="G19" s="14">
        <v>9</v>
      </c>
      <c r="H19" s="15">
        <v>7</v>
      </c>
      <c r="I19" s="15">
        <v>2</v>
      </c>
      <c r="J19" s="16">
        <f t="shared" si="0"/>
        <v>9</v>
      </c>
      <c r="K19" s="17" t="s">
        <v>53</v>
      </c>
    </row>
    <row r="20" spans="1:11" s="18" customFormat="1" ht="48.75" customHeight="1">
      <c r="A20" s="10">
        <v>16</v>
      </c>
      <c r="B20" s="24" t="s">
        <v>74</v>
      </c>
      <c r="C20" s="24" t="s">
        <v>75</v>
      </c>
      <c r="D20" s="24" t="s">
        <v>76</v>
      </c>
      <c r="E20" s="12" t="s">
        <v>22</v>
      </c>
      <c r="F20" s="25" t="s">
        <v>77</v>
      </c>
      <c r="G20" s="14">
        <v>9</v>
      </c>
      <c r="H20" s="15">
        <v>7</v>
      </c>
      <c r="I20" s="15">
        <v>2</v>
      </c>
      <c r="J20" s="16">
        <f t="shared" si="0"/>
        <v>9</v>
      </c>
      <c r="K20" s="17" t="s">
        <v>53</v>
      </c>
    </row>
    <row r="21" spans="1:11" s="18" customFormat="1" ht="48.75" customHeight="1">
      <c r="A21" s="10">
        <v>17</v>
      </c>
      <c r="B21" s="24" t="s">
        <v>78</v>
      </c>
      <c r="C21" s="24" t="s">
        <v>79</v>
      </c>
      <c r="D21" s="24" t="s">
        <v>38</v>
      </c>
      <c r="E21" s="12" t="s">
        <v>22</v>
      </c>
      <c r="F21" s="25" t="s">
        <v>80</v>
      </c>
      <c r="G21" s="14">
        <v>9</v>
      </c>
      <c r="H21" s="15">
        <v>3</v>
      </c>
      <c r="I21" s="15">
        <v>1</v>
      </c>
      <c r="J21" s="16">
        <f t="shared" si="0"/>
        <v>4</v>
      </c>
      <c r="K21" s="17" t="s">
        <v>53</v>
      </c>
    </row>
    <row r="22" spans="1:11" s="18" customFormat="1" ht="117" customHeight="1">
      <c r="A22" s="10">
        <v>18</v>
      </c>
      <c r="B22" s="24" t="s">
        <v>81</v>
      </c>
      <c r="C22" s="24" t="s">
        <v>82</v>
      </c>
      <c r="D22" s="24" t="s">
        <v>83</v>
      </c>
      <c r="E22" s="12" t="s">
        <v>22</v>
      </c>
      <c r="F22" s="25" t="s">
        <v>84</v>
      </c>
      <c r="G22" s="14">
        <v>9</v>
      </c>
      <c r="H22" s="15">
        <v>2</v>
      </c>
      <c r="I22" s="15">
        <v>2</v>
      </c>
      <c r="J22" s="16">
        <f t="shared" si="0"/>
        <v>4</v>
      </c>
      <c r="K22" s="17" t="s">
        <v>53</v>
      </c>
    </row>
    <row r="23" spans="1:11" s="18" customFormat="1" ht="117" customHeight="1">
      <c r="A23" s="10">
        <v>19</v>
      </c>
      <c r="B23" s="24" t="s">
        <v>85</v>
      </c>
      <c r="C23" s="24" t="s">
        <v>29</v>
      </c>
      <c r="D23" s="24" t="s">
        <v>86</v>
      </c>
      <c r="E23" s="12" t="s">
        <v>22</v>
      </c>
      <c r="F23" s="25" t="s">
        <v>84</v>
      </c>
      <c r="G23" s="14">
        <v>9</v>
      </c>
      <c r="H23" s="15">
        <v>1</v>
      </c>
      <c r="I23" s="15">
        <v>2</v>
      </c>
      <c r="J23" s="16">
        <f t="shared" si="0"/>
        <v>3</v>
      </c>
      <c r="K23" s="17" t="s">
        <v>53</v>
      </c>
    </row>
    <row r="24" spans="1:11" s="18" customFormat="1" ht="117" customHeight="1">
      <c r="A24" s="10">
        <v>20</v>
      </c>
      <c r="B24" s="24" t="s">
        <v>24</v>
      </c>
      <c r="C24" s="24" t="s">
        <v>71</v>
      </c>
      <c r="D24" s="24" t="s">
        <v>26</v>
      </c>
      <c r="E24" s="12" t="s">
        <v>22</v>
      </c>
      <c r="F24" s="25" t="s">
        <v>87</v>
      </c>
      <c r="G24" s="14">
        <v>9</v>
      </c>
      <c r="H24" s="15">
        <v>0</v>
      </c>
      <c r="I24" s="15">
        <v>2</v>
      </c>
      <c r="J24" s="16">
        <f t="shared" si="0"/>
        <v>2</v>
      </c>
      <c r="K24" s="17" t="s">
        <v>53</v>
      </c>
    </row>
    <row r="25" spans="1:11" s="18" customFormat="1" ht="81.75" customHeight="1">
      <c r="A25" s="10">
        <v>21</v>
      </c>
      <c r="B25" s="11" t="s">
        <v>88</v>
      </c>
      <c r="C25" s="11" t="s">
        <v>89</v>
      </c>
      <c r="D25" s="11" t="s">
        <v>90</v>
      </c>
      <c r="E25" s="12" t="s">
        <v>91</v>
      </c>
      <c r="F25" s="13" t="s">
        <v>92</v>
      </c>
      <c r="G25" s="14">
        <v>9</v>
      </c>
      <c r="H25" s="15">
        <v>0</v>
      </c>
      <c r="I25" s="15">
        <v>2</v>
      </c>
      <c r="J25" s="16">
        <f t="shared" si="0"/>
        <v>2</v>
      </c>
      <c r="K25" s="17" t="s">
        <v>53</v>
      </c>
    </row>
    <row r="26" spans="1:11" s="18" customFormat="1" ht="50.25" customHeight="1">
      <c r="A26" s="10">
        <v>22</v>
      </c>
      <c r="B26" s="20" t="s">
        <v>93</v>
      </c>
      <c r="C26" s="20" t="s">
        <v>94</v>
      </c>
      <c r="D26" s="20" t="s">
        <v>95</v>
      </c>
      <c r="E26" s="12" t="s">
        <v>22</v>
      </c>
      <c r="F26" s="21" t="s">
        <v>23</v>
      </c>
      <c r="G26" s="14">
        <v>9</v>
      </c>
      <c r="H26" s="15">
        <v>0</v>
      </c>
      <c r="I26" s="15">
        <v>2</v>
      </c>
      <c r="J26" s="16">
        <f t="shared" si="0"/>
        <v>2</v>
      </c>
      <c r="K26" s="17" t="s">
        <v>53</v>
      </c>
    </row>
    <row r="27" spans="1:11" s="18" customFormat="1" ht="117" customHeight="1">
      <c r="A27" s="10">
        <v>23</v>
      </c>
      <c r="B27" s="24" t="s">
        <v>96</v>
      </c>
      <c r="C27" s="24" t="s">
        <v>94</v>
      </c>
      <c r="D27" s="24" t="s">
        <v>30</v>
      </c>
      <c r="E27" s="12" t="s">
        <v>22</v>
      </c>
      <c r="F27" s="25" t="s">
        <v>97</v>
      </c>
      <c r="G27" s="14">
        <v>9</v>
      </c>
      <c r="H27" s="15">
        <v>0</v>
      </c>
      <c r="I27" s="15">
        <v>2</v>
      </c>
      <c r="J27" s="16">
        <f t="shared" si="0"/>
        <v>2</v>
      </c>
      <c r="K27" s="17" t="s">
        <v>53</v>
      </c>
    </row>
    <row r="28" spans="1:11" s="18" customFormat="1" ht="52.5" customHeight="1">
      <c r="A28" s="10">
        <v>24</v>
      </c>
      <c r="B28" s="24" t="s">
        <v>98</v>
      </c>
      <c r="C28" s="24" t="s">
        <v>99</v>
      </c>
      <c r="D28" s="24" t="s">
        <v>100</v>
      </c>
      <c r="E28" s="12" t="s">
        <v>22</v>
      </c>
      <c r="F28" s="25" t="s">
        <v>101</v>
      </c>
      <c r="G28" s="14">
        <v>9</v>
      </c>
      <c r="H28" s="15">
        <v>1</v>
      </c>
      <c r="I28" s="15">
        <v>0</v>
      </c>
      <c r="J28" s="16">
        <f t="shared" si="0"/>
        <v>1</v>
      </c>
      <c r="K28" s="17" t="s">
        <v>53</v>
      </c>
    </row>
    <row r="29" spans="1:11" s="18" customFormat="1" ht="81.75" customHeight="1">
      <c r="A29" s="10">
        <v>25</v>
      </c>
      <c r="B29" s="11" t="s">
        <v>102</v>
      </c>
      <c r="C29" s="11" t="s">
        <v>103</v>
      </c>
      <c r="D29" s="11" t="s">
        <v>76</v>
      </c>
      <c r="E29" s="12" t="s">
        <v>22</v>
      </c>
      <c r="F29" s="13" t="s">
        <v>104</v>
      </c>
      <c r="G29" s="14">
        <v>9</v>
      </c>
      <c r="H29" s="15">
        <v>1</v>
      </c>
      <c r="I29" s="15">
        <v>0</v>
      </c>
      <c r="J29" s="16">
        <f t="shared" si="0"/>
        <v>1</v>
      </c>
      <c r="K29" s="17" t="s">
        <v>53</v>
      </c>
    </row>
    <row r="30" spans="1:11" s="18" customFormat="1" ht="49.5" customHeight="1">
      <c r="A30" s="10">
        <v>26</v>
      </c>
      <c r="B30" s="30" t="s">
        <v>105</v>
      </c>
      <c r="C30" s="30" t="s">
        <v>106</v>
      </c>
      <c r="D30" s="30" t="s">
        <v>107</v>
      </c>
      <c r="E30" s="13" t="s">
        <v>72</v>
      </c>
      <c r="F30" s="31" t="s">
        <v>108</v>
      </c>
      <c r="G30" s="14">
        <v>9</v>
      </c>
      <c r="H30" s="15">
        <v>0</v>
      </c>
      <c r="I30" s="15">
        <v>0</v>
      </c>
      <c r="J30" s="16">
        <f t="shared" si="0"/>
        <v>0</v>
      </c>
      <c r="K30" s="17" t="s">
        <v>53</v>
      </c>
    </row>
    <row r="31" spans="1:11" s="18" customFormat="1" ht="63" customHeight="1">
      <c r="A31" s="10">
        <v>27</v>
      </c>
      <c r="B31" s="24" t="s">
        <v>109</v>
      </c>
      <c r="C31" s="24" t="s">
        <v>94</v>
      </c>
      <c r="D31" s="24" t="s">
        <v>110</v>
      </c>
      <c r="E31" s="12" t="s">
        <v>22</v>
      </c>
      <c r="F31" s="25" t="s">
        <v>111</v>
      </c>
      <c r="G31" s="14">
        <v>9</v>
      </c>
      <c r="H31" s="15">
        <v>0</v>
      </c>
      <c r="I31" s="15">
        <v>0</v>
      </c>
      <c r="J31" s="16">
        <f t="shared" si="0"/>
        <v>0</v>
      </c>
      <c r="K31" s="17" t="s">
        <v>53</v>
      </c>
    </row>
    <row r="32" spans="1:11" s="18" customFormat="1" ht="51" customHeight="1">
      <c r="A32" s="10">
        <v>28</v>
      </c>
      <c r="B32" s="24" t="s">
        <v>112</v>
      </c>
      <c r="C32" s="24" t="s">
        <v>113</v>
      </c>
      <c r="D32" s="24" t="s">
        <v>42</v>
      </c>
      <c r="E32" s="12" t="s">
        <v>22</v>
      </c>
      <c r="F32" s="25" t="s">
        <v>80</v>
      </c>
      <c r="G32" s="14">
        <v>9</v>
      </c>
      <c r="H32" s="15">
        <v>0</v>
      </c>
      <c r="I32" s="15">
        <v>0</v>
      </c>
      <c r="J32" s="16">
        <f t="shared" si="0"/>
        <v>0</v>
      </c>
      <c r="K32" s="17" t="s">
        <v>53</v>
      </c>
    </row>
    <row r="33" spans="1:11" s="18" customFormat="1" ht="112.5" customHeight="1">
      <c r="A33" s="10">
        <v>29</v>
      </c>
      <c r="B33" s="24" t="s">
        <v>114</v>
      </c>
      <c r="C33" s="24" t="s">
        <v>48</v>
      </c>
      <c r="D33" s="24" t="s">
        <v>115</v>
      </c>
      <c r="E33" s="12" t="s">
        <v>22</v>
      </c>
      <c r="F33" s="25" t="s">
        <v>87</v>
      </c>
      <c r="G33" s="14">
        <v>9</v>
      </c>
      <c r="H33" s="15">
        <v>0</v>
      </c>
      <c r="I33" s="15">
        <v>0</v>
      </c>
      <c r="J33" s="16">
        <f t="shared" si="0"/>
        <v>0</v>
      </c>
      <c r="K33" s="17" t="s">
        <v>53</v>
      </c>
    </row>
  </sheetData>
  <sheetProtection selectLockedCells="1" selectUnlockedCells="1"/>
  <mergeCells count="13">
    <mergeCell ref="A1:K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workbookViewId="0" topLeftCell="A1">
      <selection activeCell="O6" sqref="O6"/>
    </sheetView>
  </sheetViews>
  <sheetFormatPr defaultColWidth="9.140625" defaultRowHeight="12.75"/>
  <cols>
    <col min="1" max="1" width="5.57421875" style="1" customWidth="1"/>
    <col min="2" max="2" width="14.140625" style="1" customWidth="1"/>
    <col min="3" max="3" width="11.140625" style="1" customWidth="1"/>
    <col min="4" max="4" width="14.421875" style="1" customWidth="1"/>
    <col min="5" max="5" width="15.421875" style="1" customWidth="1"/>
    <col min="6" max="6" width="38.140625" style="1" customWidth="1"/>
    <col min="7" max="7" width="8.140625" style="32" customWidth="1"/>
    <col min="8" max="9" width="7.00390625" style="33" customWidth="1"/>
    <col min="10" max="10" width="8.421875" style="33" customWidth="1"/>
    <col min="11" max="11" width="13.7109375" style="32" customWidth="1"/>
    <col min="12" max="16384" width="9.140625" style="1" customWidth="1"/>
  </cols>
  <sheetData>
    <row r="1" spans="1:11" s="3" customFormat="1" ht="12.75" customHeight="1">
      <c r="A1" s="34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3"/>
    </row>
    <row r="2" spans="1:11" s="3" customFormat="1" ht="12.75" customHeight="1">
      <c r="A2" s="6" t="s">
        <v>1</v>
      </c>
      <c r="B2" s="6"/>
      <c r="C2" s="6"/>
      <c r="D2" s="6"/>
      <c r="E2" s="6"/>
      <c r="F2" s="6"/>
      <c r="G2" s="33"/>
      <c r="H2" s="33"/>
      <c r="I2" s="33"/>
      <c r="J2" s="33"/>
      <c r="K2" s="33"/>
    </row>
    <row r="3" spans="1:11" s="3" customFormat="1" ht="14.2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6" t="s">
        <v>8</v>
      </c>
      <c r="H3" s="36" t="s">
        <v>9</v>
      </c>
      <c r="I3" s="36" t="s">
        <v>10</v>
      </c>
      <c r="J3" s="37" t="s">
        <v>11</v>
      </c>
      <c r="K3" s="37" t="s">
        <v>12</v>
      </c>
    </row>
    <row r="4" spans="1:11" s="3" customFormat="1" ht="14.25" customHeight="1">
      <c r="A4" s="35"/>
      <c r="B4" s="35"/>
      <c r="C4" s="35"/>
      <c r="D4" s="35"/>
      <c r="E4" s="35"/>
      <c r="F4" s="35"/>
      <c r="G4" s="36"/>
      <c r="H4" s="36"/>
      <c r="I4" s="36"/>
      <c r="J4" s="37"/>
      <c r="K4" s="37"/>
    </row>
    <row r="5" spans="1:15" ht="48.75" customHeight="1">
      <c r="A5" s="12">
        <v>1</v>
      </c>
      <c r="B5" s="11" t="s">
        <v>117</v>
      </c>
      <c r="C5" s="11" t="s">
        <v>20</v>
      </c>
      <c r="D5" s="11" t="s">
        <v>118</v>
      </c>
      <c r="E5" s="12" t="s">
        <v>16</v>
      </c>
      <c r="F5" s="13" t="s">
        <v>17</v>
      </c>
      <c r="G5" s="13">
        <v>10</v>
      </c>
      <c r="H5" s="38">
        <v>14</v>
      </c>
      <c r="I5" s="38">
        <v>25</v>
      </c>
      <c r="J5" s="37">
        <f aca="true" t="shared" si="0" ref="J5:J34">SUM(H5,I5)</f>
        <v>39</v>
      </c>
      <c r="K5" s="39" t="s">
        <v>18</v>
      </c>
      <c r="O5" s="40"/>
    </row>
    <row r="6" spans="1:11" ht="49.5" customHeight="1">
      <c r="A6" s="12">
        <v>2</v>
      </c>
      <c r="B6" s="11" t="s">
        <v>119</v>
      </c>
      <c r="C6" s="11" t="s">
        <v>94</v>
      </c>
      <c r="D6" s="11" t="s">
        <v>30</v>
      </c>
      <c r="E6" s="12" t="s">
        <v>16</v>
      </c>
      <c r="F6" s="13" t="s">
        <v>17</v>
      </c>
      <c r="G6" s="13">
        <v>10</v>
      </c>
      <c r="H6" s="38">
        <v>21</v>
      </c>
      <c r="I6" s="38">
        <v>14</v>
      </c>
      <c r="J6" s="37">
        <f t="shared" si="0"/>
        <v>35</v>
      </c>
      <c r="K6" s="39" t="s">
        <v>18</v>
      </c>
    </row>
    <row r="7" spans="1:11" ht="48" customHeight="1">
      <c r="A7" s="12">
        <v>3</v>
      </c>
      <c r="B7" s="20" t="s">
        <v>120</v>
      </c>
      <c r="C7" s="20" t="s">
        <v>29</v>
      </c>
      <c r="D7" s="20" t="s">
        <v>121</v>
      </c>
      <c r="E7" s="12" t="s">
        <v>22</v>
      </c>
      <c r="F7" s="21" t="s">
        <v>23</v>
      </c>
      <c r="G7" s="13">
        <v>10</v>
      </c>
      <c r="H7" s="38">
        <v>18</v>
      </c>
      <c r="I7" s="38">
        <v>17</v>
      </c>
      <c r="J7" s="37">
        <f t="shared" si="0"/>
        <v>35</v>
      </c>
      <c r="K7" s="39" t="s">
        <v>18</v>
      </c>
    </row>
    <row r="8" spans="1:11" ht="48.75" customHeight="1">
      <c r="A8" s="12">
        <v>4</v>
      </c>
      <c r="B8" s="20" t="s">
        <v>122</v>
      </c>
      <c r="C8" s="20" t="s">
        <v>123</v>
      </c>
      <c r="D8" s="20" t="s">
        <v>30</v>
      </c>
      <c r="E8" s="12" t="s">
        <v>22</v>
      </c>
      <c r="F8" s="21" t="s">
        <v>23</v>
      </c>
      <c r="G8" s="13">
        <v>10</v>
      </c>
      <c r="H8" s="38">
        <v>15</v>
      </c>
      <c r="I8" s="38">
        <v>16</v>
      </c>
      <c r="J8" s="37">
        <f t="shared" si="0"/>
        <v>31</v>
      </c>
      <c r="K8" s="39" t="s">
        <v>27</v>
      </c>
    </row>
    <row r="9" spans="1:11" ht="49.5" customHeight="1">
      <c r="A9" s="12">
        <v>5</v>
      </c>
      <c r="B9" s="11" t="s">
        <v>124</v>
      </c>
      <c r="C9" s="11" t="s">
        <v>125</v>
      </c>
      <c r="D9" s="11" t="s">
        <v>42</v>
      </c>
      <c r="E9" s="12" t="s">
        <v>16</v>
      </c>
      <c r="F9" s="13" t="s">
        <v>46</v>
      </c>
      <c r="G9" s="13">
        <v>10</v>
      </c>
      <c r="H9" s="38">
        <v>15</v>
      </c>
      <c r="I9" s="38">
        <v>16</v>
      </c>
      <c r="J9" s="37">
        <f t="shared" si="0"/>
        <v>31</v>
      </c>
      <c r="K9" s="39" t="s">
        <v>27</v>
      </c>
    </row>
    <row r="10" spans="1:11" ht="46.5" customHeight="1">
      <c r="A10" s="12">
        <v>6</v>
      </c>
      <c r="B10" s="20" t="s">
        <v>126</v>
      </c>
      <c r="C10" s="20" t="s">
        <v>127</v>
      </c>
      <c r="D10" s="20" t="s">
        <v>128</v>
      </c>
      <c r="E10" s="12" t="s">
        <v>22</v>
      </c>
      <c r="F10" s="21" t="s">
        <v>23</v>
      </c>
      <c r="G10" s="13">
        <v>10</v>
      </c>
      <c r="H10" s="38">
        <v>13</v>
      </c>
      <c r="I10" s="38">
        <v>16</v>
      </c>
      <c r="J10" s="37">
        <f t="shared" si="0"/>
        <v>29</v>
      </c>
      <c r="K10" s="39" t="s">
        <v>27</v>
      </c>
    </row>
    <row r="11" spans="1:11" ht="127.5" customHeight="1">
      <c r="A11" s="12">
        <v>7</v>
      </c>
      <c r="B11" s="22" t="s">
        <v>129</v>
      </c>
      <c r="C11" s="22" t="s">
        <v>125</v>
      </c>
      <c r="D11" s="22" t="s">
        <v>42</v>
      </c>
      <c r="E11" s="12" t="s">
        <v>22</v>
      </c>
      <c r="F11" s="13" t="s">
        <v>35</v>
      </c>
      <c r="G11" s="13">
        <v>10</v>
      </c>
      <c r="H11" s="38">
        <v>9</v>
      </c>
      <c r="I11" s="38">
        <v>19</v>
      </c>
      <c r="J11" s="37">
        <f t="shared" si="0"/>
        <v>28</v>
      </c>
      <c r="K11" s="39" t="s">
        <v>27</v>
      </c>
    </row>
    <row r="12" spans="1:11" ht="46.5" customHeight="1">
      <c r="A12" s="12">
        <v>8</v>
      </c>
      <c r="B12" s="20" t="s">
        <v>130</v>
      </c>
      <c r="C12" s="20" t="s">
        <v>131</v>
      </c>
      <c r="D12" s="20" t="s">
        <v>110</v>
      </c>
      <c r="E12" s="12" t="s">
        <v>22</v>
      </c>
      <c r="F12" s="21" t="s">
        <v>23</v>
      </c>
      <c r="G12" s="13">
        <v>10</v>
      </c>
      <c r="H12" s="38">
        <v>12</v>
      </c>
      <c r="I12" s="38">
        <v>14</v>
      </c>
      <c r="J12" s="37">
        <f t="shared" si="0"/>
        <v>26</v>
      </c>
      <c r="K12" s="39" t="s">
        <v>27</v>
      </c>
    </row>
    <row r="13" spans="1:11" ht="129.75" customHeight="1">
      <c r="A13" s="12">
        <v>9</v>
      </c>
      <c r="B13" s="41" t="s">
        <v>132</v>
      </c>
      <c r="C13" s="41" t="s">
        <v>133</v>
      </c>
      <c r="D13" s="41" t="s">
        <v>134</v>
      </c>
      <c r="E13" s="12" t="s">
        <v>22</v>
      </c>
      <c r="F13" s="13" t="s">
        <v>35</v>
      </c>
      <c r="G13" s="13">
        <v>10</v>
      </c>
      <c r="H13" s="38">
        <v>9</v>
      </c>
      <c r="I13" s="38">
        <v>16</v>
      </c>
      <c r="J13" s="37">
        <f t="shared" si="0"/>
        <v>25</v>
      </c>
      <c r="K13" s="39" t="s">
        <v>27</v>
      </c>
    </row>
    <row r="14" spans="1:11" ht="49.5" customHeight="1">
      <c r="A14" s="12">
        <v>10</v>
      </c>
      <c r="B14" s="20" t="s">
        <v>135</v>
      </c>
      <c r="C14" s="20" t="s">
        <v>136</v>
      </c>
      <c r="D14" s="20" t="s">
        <v>137</v>
      </c>
      <c r="E14" s="12" t="s">
        <v>22</v>
      </c>
      <c r="F14" s="21" t="s">
        <v>138</v>
      </c>
      <c r="G14" s="13">
        <v>10</v>
      </c>
      <c r="H14" s="38">
        <v>11</v>
      </c>
      <c r="I14" s="38">
        <v>14</v>
      </c>
      <c r="J14" s="37">
        <f t="shared" si="0"/>
        <v>25</v>
      </c>
      <c r="K14" s="39" t="s">
        <v>27</v>
      </c>
    </row>
    <row r="15" spans="1:11" ht="80.25" customHeight="1">
      <c r="A15" s="12">
        <v>11</v>
      </c>
      <c r="B15" s="11" t="s">
        <v>139</v>
      </c>
      <c r="C15" s="11" t="s">
        <v>94</v>
      </c>
      <c r="D15" s="11" t="s">
        <v>140</v>
      </c>
      <c r="E15" s="12" t="s">
        <v>22</v>
      </c>
      <c r="F15" s="42" t="s">
        <v>141</v>
      </c>
      <c r="G15" s="13">
        <v>10</v>
      </c>
      <c r="H15" s="38">
        <v>10</v>
      </c>
      <c r="I15" s="38">
        <v>15</v>
      </c>
      <c r="J15" s="37">
        <f t="shared" si="0"/>
        <v>25</v>
      </c>
      <c r="K15" s="39" t="s">
        <v>27</v>
      </c>
    </row>
    <row r="16" spans="1:11" ht="78.75" customHeight="1">
      <c r="A16" s="12">
        <v>12</v>
      </c>
      <c r="B16" s="11" t="s">
        <v>142</v>
      </c>
      <c r="C16" s="11" t="s">
        <v>143</v>
      </c>
      <c r="D16" s="11" t="s">
        <v>144</v>
      </c>
      <c r="E16" s="12" t="s">
        <v>22</v>
      </c>
      <c r="F16" s="42" t="s">
        <v>141</v>
      </c>
      <c r="G16" s="13">
        <v>10</v>
      </c>
      <c r="H16" s="38">
        <v>11</v>
      </c>
      <c r="I16" s="38">
        <v>14</v>
      </c>
      <c r="J16" s="37">
        <f t="shared" si="0"/>
        <v>25</v>
      </c>
      <c r="K16" s="39" t="s">
        <v>27</v>
      </c>
    </row>
    <row r="17" spans="1:11" ht="129" customHeight="1">
      <c r="A17" s="12">
        <v>13</v>
      </c>
      <c r="B17" s="22" t="s">
        <v>145</v>
      </c>
      <c r="C17" s="22" t="s">
        <v>125</v>
      </c>
      <c r="D17" s="22" t="s">
        <v>146</v>
      </c>
      <c r="E17" s="12" t="s">
        <v>22</v>
      </c>
      <c r="F17" s="13" t="s">
        <v>35</v>
      </c>
      <c r="G17" s="13">
        <v>10</v>
      </c>
      <c r="H17" s="38">
        <v>11</v>
      </c>
      <c r="I17" s="38">
        <v>9</v>
      </c>
      <c r="J17" s="37">
        <f t="shared" si="0"/>
        <v>20</v>
      </c>
      <c r="K17" s="39" t="s">
        <v>147</v>
      </c>
    </row>
    <row r="18" spans="1:11" ht="132" customHeight="1">
      <c r="A18" s="12">
        <v>14</v>
      </c>
      <c r="B18" s="22" t="s">
        <v>148</v>
      </c>
      <c r="C18" s="22" t="s">
        <v>149</v>
      </c>
      <c r="D18" s="22" t="s">
        <v>150</v>
      </c>
      <c r="E18" s="12" t="s">
        <v>22</v>
      </c>
      <c r="F18" s="13" t="s">
        <v>35</v>
      </c>
      <c r="G18" s="13">
        <v>10</v>
      </c>
      <c r="H18" s="38">
        <v>9</v>
      </c>
      <c r="I18" s="38">
        <v>7</v>
      </c>
      <c r="J18" s="37">
        <f t="shared" si="0"/>
        <v>16</v>
      </c>
      <c r="K18" s="39" t="s">
        <v>147</v>
      </c>
    </row>
    <row r="19" spans="1:11" ht="51.75" customHeight="1">
      <c r="A19" s="12">
        <v>15</v>
      </c>
      <c r="B19" s="11" t="s">
        <v>151</v>
      </c>
      <c r="C19" s="11" t="s">
        <v>152</v>
      </c>
      <c r="D19" s="11" t="s">
        <v>110</v>
      </c>
      <c r="E19" s="12" t="s">
        <v>16</v>
      </c>
      <c r="F19" s="13" t="s">
        <v>46</v>
      </c>
      <c r="G19" s="13">
        <v>10</v>
      </c>
      <c r="H19" s="38">
        <v>2</v>
      </c>
      <c r="I19" s="38">
        <v>14</v>
      </c>
      <c r="J19" s="37">
        <f t="shared" si="0"/>
        <v>16</v>
      </c>
      <c r="K19" s="39" t="s">
        <v>147</v>
      </c>
    </row>
    <row r="20" spans="1:11" ht="127.5" customHeight="1">
      <c r="A20" s="12">
        <v>16</v>
      </c>
      <c r="B20" s="22" t="s">
        <v>153</v>
      </c>
      <c r="C20" s="22" t="s">
        <v>154</v>
      </c>
      <c r="D20" s="22" t="s">
        <v>155</v>
      </c>
      <c r="E20" s="12" t="s">
        <v>22</v>
      </c>
      <c r="F20" s="13" t="s">
        <v>35</v>
      </c>
      <c r="G20" s="13">
        <v>10</v>
      </c>
      <c r="H20" s="38">
        <v>7</v>
      </c>
      <c r="I20" s="38">
        <v>8</v>
      </c>
      <c r="J20" s="37">
        <f t="shared" si="0"/>
        <v>15</v>
      </c>
      <c r="K20" s="39" t="s">
        <v>147</v>
      </c>
    </row>
    <row r="21" spans="1:11" ht="78.75" customHeight="1">
      <c r="A21" s="12">
        <v>17</v>
      </c>
      <c r="B21" s="20" t="s">
        <v>156</v>
      </c>
      <c r="C21" s="20" t="s">
        <v>157</v>
      </c>
      <c r="D21" s="20" t="s">
        <v>86</v>
      </c>
      <c r="E21" s="27" t="s">
        <v>55</v>
      </c>
      <c r="F21" s="21" t="s">
        <v>158</v>
      </c>
      <c r="G21" s="13">
        <v>10</v>
      </c>
      <c r="H21" s="38">
        <v>2</v>
      </c>
      <c r="I21" s="38">
        <v>11</v>
      </c>
      <c r="J21" s="37">
        <f t="shared" si="0"/>
        <v>13</v>
      </c>
      <c r="K21" s="39" t="s">
        <v>147</v>
      </c>
    </row>
    <row r="22" spans="1:11" ht="46.5" customHeight="1">
      <c r="A22" s="12">
        <v>18</v>
      </c>
      <c r="B22" s="11" t="s">
        <v>159</v>
      </c>
      <c r="C22" s="11" t="s">
        <v>160</v>
      </c>
      <c r="D22" s="11" t="s">
        <v>137</v>
      </c>
      <c r="E22" s="12" t="s">
        <v>16</v>
      </c>
      <c r="F22" s="13" t="s">
        <v>17</v>
      </c>
      <c r="G22" s="13">
        <v>10</v>
      </c>
      <c r="H22" s="38">
        <v>2</v>
      </c>
      <c r="I22" s="38">
        <v>9</v>
      </c>
      <c r="J22" s="37">
        <f t="shared" si="0"/>
        <v>11</v>
      </c>
      <c r="K22" s="39" t="s">
        <v>147</v>
      </c>
    </row>
    <row r="23" spans="1:11" ht="48.75" customHeight="1">
      <c r="A23" s="12">
        <v>19</v>
      </c>
      <c r="B23" s="20" t="s">
        <v>161</v>
      </c>
      <c r="C23" s="20" t="s">
        <v>162</v>
      </c>
      <c r="D23" s="20" t="s">
        <v>163</v>
      </c>
      <c r="E23" s="12" t="s">
        <v>22</v>
      </c>
      <c r="F23" s="21" t="s">
        <v>23</v>
      </c>
      <c r="G23" s="13">
        <v>10</v>
      </c>
      <c r="H23" s="38">
        <v>2</v>
      </c>
      <c r="I23" s="38">
        <v>9</v>
      </c>
      <c r="J23" s="37">
        <f t="shared" si="0"/>
        <v>11</v>
      </c>
      <c r="K23" s="39" t="s">
        <v>147</v>
      </c>
    </row>
    <row r="24" spans="1:11" ht="129.75" customHeight="1">
      <c r="A24" s="12">
        <v>20</v>
      </c>
      <c r="B24" s="22" t="s">
        <v>164</v>
      </c>
      <c r="C24" s="22" t="s">
        <v>165</v>
      </c>
      <c r="D24" s="22" t="s">
        <v>51</v>
      </c>
      <c r="E24" s="12" t="s">
        <v>22</v>
      </c>
      <c r="F24" s="13" t="s">
        <v>35</v>
      </c>
      <c r="G24" s="13">
        <v>10</v>
      </c>
      <c r="H24" s="38">
        <v>7</v>
      </c>
      <c r="I24" s="38">
        <v>0</v>
      </c>
      <c r="J24" s="37">
        <f t="shared" si="0"/>
        <v>7</v>
      </c>
      <c r="K24" s="39" t="s">
        <v>147</v>
      </c>
    </row>
    <row r="25" spans="1:11" ht="48.75" customHeight="1">
      <c r="A25" s="12">
        <v>21</v>
      </c>
      <c r="B25" s="43" t="s">
        <v>166</v>
      </c>
      <c r="C25" s="43" t="s">
        <v>167</v>
      </c>
      <c r="D25" s="43" t="s">
        <v>137</v>
      </c>
      <c r="E25" s="12" t="s">
        <v>22</v>
      </c>
      <c r="F25" s="29" t="s">
        <v>168</v>
      </c>
      <c r="G25" s="13">
        <v>10</v>
      </c>
      <c r="H25" s="38">
        <v>3</v>
      </c>
      <c r="I25" s="38">
        <v>4</v>
      </c>
      <c r="J25" s="37">
        <f t="shared" si="0"/>
        <v>7</v>
      </c>
      <c r="K25" s="39" t="s">
        <v>147</v>
      </c>
    </row>
    <row r="26" spans="1:11" ht="129.75" customHeight="1">
      <c r="A26" s="12">
        <v>22</v>
      </c>
      <c r="B26" s="22" t="s">
        <v>169</v>
      </c>
      <c r="C26" s="22" t="s">
        <v>170</v>
      </c>
      <c r="D26" s="22" t="s">
        <v>134</v>
      </c>
      <c r="E26" s="12" t="s">
        <v>22</v>
      </c>
      <c r="F26" s="13" t="s">
        <v>35</v>
      </c>
      <c r="G26" s="13">
        <v>10</v>
      </c>
      <c r="H26" s="38">
        <v>3</v>
      </c>
      <c r="I26" s="38">
        <v>3</v>
      </c>
      <c r="J26" s="37">
        <f t="shared" si="0"/>
        <v>6</v>
      </c>
      <c r="K26" s="39" t="s">
        <v>147</v>
      </c>
    </row>
    <row r="27" spans="1:11" ht="81.75" customHeight="1">
      <c r="A27" s="12">
        <v>23</v>
      </c>
      <c r="B27" s="24" t="s">
        <v>171</v>
      </c>
      <c r="C27" s="24" t="s">
        <v>37</v>
      </c>
      <c r="D27" s="24" t="s">
        <v>172</v>
      </c>
      <c r="E27" s="12" t="s">
        <v>22</v>
      </c>
      <c r="F27" s="25" t="s">
        <v>173</v>
      </c>
      <c r="G27" s="13">
        <v>10</v>
      </c>
      <c r="H27" s="38">
        <v>2</v>
      </c>
      <c r="I27" s="38">
        <v>4</v>
      </c>
      <c r="J27" s="37">
        <f t="shared" si="0"/>
        <v>6</v>
      </c>
      <c r="K27" s="39" t="s">
        <v>147</v>
      </c>
    </row>
    <row r="28" spans="1:11" ht="65.25" customHeight="1">
      <c r="A28" s="12">
        <v>24</v>
      </c>
      <c r="B28" s="24" t="s">
        <v>174</v>
      </c>
      <c r="C28" s="24" t="s">
        <v>175</v>
      </c>
      <c r="D28" s="24" t="s">
        <v>176</v>
      </c>
      <c r="E28" s="12" t="s">
        <v>22</v>
      </c>
      <c r="F28" s="25" t="s">
        <v>111</v>
      </c>
      <c r="G28" s="13">
        <v>10</v>
      </c>
      <c r="H28" s="38">
        <v>4</v>
      </c>
      <c r="I28" s="38">
        <v>0</v>
      </c>
      <c r="J28" s="37">
        <f t="shared" si="0"/>
        <v>4</v>
      </c>
      <c r="K28" s="39" t="s">
        <v>147</v>
      </c>
    </row>
    <row r="29" spans="1:11" ht="48.75" customHeight="1">
      <c r="A29" s="12">
        <v>25</v>
      </c>
      <c r="B29" s="20" t="s">
        <v>177</v>
      </c>
      <c r="C29" s="20" t="s">
        <v>71</v>
      </c>
      <c r="D29" s="20" t="s">
        <v>30</v>
      </c>
      <c r="E29" s="12" t="s">
        <v>22</v>
      </c>
      <c r="F29" s="21" t="s">
        <v>178</v>
      </c>
      <c r="G29" s="13">
        <v>10</v>
      </c>
      <c r="H29" s="38">
        <v>0</v>
      </c>
      <c r="I29" s="38">
        <v>4</v>
      </c>
      <c r="J29" s="37">
        <f t="shared" si="0"/>
        <v>4</v>
      </c>
      <c r="K29" s="39" t="s">
        <v>147</v>
      </c>
    </row>
    <row r="30" spans="1:11" ht="65.25" customHeight="1">
      <c r="A30" s="12">
        <v>26</v>
      </c>
      <c r="B30" s="30" t="s">
        <v>179</v>
      </c>
      <c r="C30" s="30" t="s">
        <v>37</v>
      </c>
      <c r="D30" s="30" t="s">
        <v>137</v>
      </c>
      <c r="E30" s="13" t="s">
        <v>72</v>
      </c>
      <c r="F30" s="31" t="s">
        <v>73</v>
      </c>
      <c r="G30" s="13">
        <v>10</v>
      </c>
      <c r="H30" s="38">
        <v>1</v>
      </c>
      <c r="I30" s="38">
        <v>2</v>
      </c>
      <c r="J30" s="37">
        <f t="shared" si="0"/>
        <v>3</v>
      </c>
      <c r="K30" s="39" t="s">
        <v>147</v>
      </c>
    </row>
    <row r="31" spans="1:11" ht="46.5" customHeight="1">
      <c r="A31" s="12">
        <v>27</v>
      </c>
      <c r="B31" s="11" t="s">
        <v>180</v>
      </c>
      <c r="C31" s="11" t="s">
        <v>48</v>
      </c>
      <c r="D31" s="11" t="s">
        <v>181</v>
      </c>
      <c r="E31" s="12" t="s">
        <v>22</v>
      </c>
      <c r="F31" s="13" t="s">
        <v>182</v>
      </c>
      <c r="G31" s="13">
        <v>10</v>
      </c>
      <c r="H31" s="38">
        <v>0</v>
      </c>
      <c r="I31" s="38">
        <v>2</v>
      </c>
      <c r="J31" s="37">
        <f t="shared" si="0"/>
        <v>2</v>
      </c>
      <c r="K31" s="39" t="s">
        <v>147</v>
      </c>
    </row>
    <row r="32" spans="1:11" ht="63.75" customHeight="1">
      <c r="A32" s="12">
        <v>28</v>
      </c>
      <c r="B32" s="24" t="s">
        <v>183</v>
      </c>
      <c r="C32" s="24" t="s">
        <v>143</v>
      </c>
      <c r="D32" s="24" t="s">
        <v>184</v>
      </c>
      <c r="E32" s="12" t="s">
        <v>22</v>
      </c>
      <c r="F32" s="25" t="s">
        <v>185</v>
      </c>
      <c r="G32" s="13">
        <v>10</v>
      </c>
      <c r="H32" s="38">
        <v>2</v>
      </c>
      <c r="I32" s="38">
        <v>0</v>
      </c>
      <c r="J32" s="37">
        <f t="shared" si="0"/>
        <v>2</v>
      </c>
      <c r="K32" s="39" t="s">
        <v>147</v>
      </c>
    </row>
    <row r="33" spans="1:11" ht="48.75" customHeight="1">
      <c r="A33" s="12">
        <v>29</v>
      </c>
      <c r="B33" s="30" t="s">
        <v>186</v>
      </c>
      <c r="C33" s="30" t="s">
        <v>127</v>
      </c>
      <c r="D33" s="30" t="s">
        <v>155</v>
      </c>
      <c r="E33" s="13" t="s">
        <v>72</v>
      </c>
      <c r="F33" s="31" t="s">
        <v>108</v>
      </c>
      <c r="G33" s="13">
        <v>10</v>
      </c>
      <c r="H33" s="38">
        <v>0</v>
      </c>
      <c r="I33" s="38">
        <v>2</v>
      </c>
      <c r="J33" s="37">
        <f t="shared" si="0"/>
        <v>2</v>
      </c>
      <c r="K33" s="39" t="s">
        <v>147</v>
      </c>
    </row>
    <row r="34" spans="1:11" ht="48" customHeight="1">
      <c r="A34" s="12">
        <v>30</v>
      </c>
      <c r="B34" s="30" t="s">
        <v>187</v>
      </c>
      <c r="C34" s="30" t="s">
        <v>125</v>
      </c>
      <c r="D34" s="30" t="s">
        <v>34</v>
      </c>
      <c r="E34" s="13" t="s">
        <v>72</v>
      </c>
      <c r="F34" s="31" t="s">
        <v>108</v>
      </c>
      <c r="G34" s="13">
        <v>10</v>
      </c>
      <c r="H34" s="38">
        <v>0</v>
      </c>
      <c r="I34" s="38">
        <v>0</v>
      </c>
      <c r="J34" s="37">
        <f t="shared" si="0"/>
        <v>0</v>
      </c>
      <c r="K34" s="39" t="s">
        <v>147</v>
      </c>
    </row>
    <row r="35" spans="1:6" ht="12.75">
      <c r="A35" s="44"/>
      <c r="B35" s="45"/>
      <c r="C35" s="45"/>
      <c r="D35" s="45"/>
      <c r="E35" s="46"/>
      <c r="F35" s="47"/>
    </row>
  </sheetData>
  <sheetProtection selectLockedCells="1" selectUnlockedCells="1"/>
  <mergeCells count="13">
    <mergeCell ref="A1:J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71" zoomScaleNormal="71" workbookViewId="0" topLeftCell="A1">
      <selection activeCell="U10" sqref="U10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1.140625" style="1" customWidth="1"/>
    <col min="4" max="4" width="15.140625" style="1" customWidth="1"/>
    <col min="5" max="5" width="16.57421875" style="1" customWidth="1"/>
    <col min="6" max="6" width="39.28125" style="1" customWidth="1"/>
    <col min="7" max="7" width="7.00390625" style="1" customWidth="1"/>
    <col min="8" max="8" width="6.140625" style="48" customWidth="1"/>
    <col min="9" max="9" width="6.00390625" style="3" customWidth="1"/>
    <col min="10" max="10" width="7.7109375" style="3" customWidth="1"/>
    <col min="11" max="11" width="12.7109375" style="49" customWidth="1"/>
    <col min="12" max="16384" width="9.140625" style="1" customWidth="1"/>
  </cols>
  <sheetData>
    <row r="1" spans="1:11" s="3" customFormat="1" ht="12.75" customHeight="1">
      <c r="A1" s="34" t="s">
        <v>188</v>
      </c>
      <c r="B1" s="34"/>
      <c r="C1" s="34"/>
      <c r="D1" s="34"/>
      <c r="E1" s="34"/>
      <c r="F1" s="34"/>
      <c r="G1" s="34"/>
      <c r="H1" s="34"/>
      <c r="I1" s="34"/>
      <c r="J1" s="34"/>
      <c r="K1" s="33"/>
    </row>
    <row r="2" spans="1:11" s="3" customFormat="1" ht="12.75" customHeight="1">
      <c r="A2" s="6" t="s">
        <v>1</v>
      </c>
      <c r="B2" s="6"/>
      <c r="C2" s="6"/>
      <c r="D2" s="6"/>
      <c r="E2" s="6"/>
      <c r="F2" s="6"/>
      <c r="K2" s="33"/>
    </row>
    <row r="3" spans="1:11" s="3" customFormat="1" ht="14.2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50" t="s">
        <v>11</v>
      </c>
      <c r="K3" s="50" t="s">
        <v>12</v>
      </c>
    </row>
    <row r="4" spans="1:11" s="3" customFormat="1" ht="18.75" customHeight="1">
      <c r="A4" s="35"/>
      <c r="B4" s="35"/>
      <c r="C4" s="35"/>
      <c r="D4" s="35"/>
      <c r="E4" s="35"/>
      <c r="F4" s="35"/>
      <c r="G4" s="35"/>
      <c r="H4" s="35"/>
      <c r="I4" s="35"/>
      <c r="J4" s="50"/>
      <c r="K4" s="50"/>
    </row>
    <row r="5" spans="1:15" ht="111.75" customHeight="1">
      <c r="A5" s="12">
        <v>1</v>
      </c>
      <c r="B5" s="51" t="s">
        <v>189</v>
      </c>
      <c r="C5" s="51" t="s">
        <v>190</v>
      </c>
      <c r="D5" s="51" t="s">
        <v>86</v>
      </c>
      <c r="E5" s="52" t="s">
        <v>22</v>
      </c>
      <c r="F5" s="13" t="s">
        <v>35</v>
      </c>
      <c r="G5" s="13">
        <v>11</v>
      </c>
      <c r="H5" s="38">
        <v>28</v>
      </c>
      <c r="I5" s="38">
        <v>25</v>
      </c>
      <c r="J5" s="38">
        <f aca="true" t="shared" si="0" ref="J5:J40">SUM(H5,I5)</f>
        <v>53</v>
      </c>
      <c r="K5" s="13" t="s">
        <v>191</v>
      </c>
      <c r="O5" s="40"/>
    </row>
    <row r="6" spans="1:11" ht="47.25" customHeight="1">
      <c r="A6" s="12">
        <v>2</v>
      </c>
      <c r="B6" s="11" t="s">
        <v>57</v>
      </c>
      <c r="C6" s="11" t="s">
        <v>20</v>
      </c>
      <c r="D6" s="11" t="s">
        <v>86</v>
      </c>
      <c r="E6" s="53" t="s">
        <v>16</v>
      </c>
      <c r="F6" s="13" t="s">
        <v>17</v>
      </c>
      <c r="G6" s="13">
        <v>11</v>
      </c>
      <c r="H6" s="38">
        <v>26</v>
      </c>
      <c r="I6" s="38">
        <v>18</v>
      </c>
      <c r="J6" s="38">
        <f t="shared" si="0"/>
        <v>44</v>
      </c>
      <c r="K6" s="13" t="s">
        <v>191</v>
      </c>
    </row>
    <row r="7" spans="1:11" ht="47.25" customHeight="1">
      <c r="A7" s="12">
        <v>3</v>
      </c>
      <c r="B7" s="11" t="s">
        <v>192</v>
      </c>
      <c r="C7" s="11" t="s">
        <v>125</v>
      </c>
      <c r="D7" s="11" t="s">
        <v>163</v>
      </c>
      <c r="E7" s="53" t="s">
        <v>16</v>
      </c>
      <c r="F7" s="13" t="s">
        <v>17</v>
      </c>
      <c r="G7" s="13">
        <v>11</v>
      </c>
      <c r="H7" s="38">
        <v>21</v>
      </c>
      <c r="I7" s="38">
        <v>15</v>
      </c>
      <c r="J7" s="38">
        <f t="shared" si="0"/>
        <v>36</v>
      </c>
      <c r="K7" s="13" t="s">
        <v>191</v>
      </c>
    </row>
    <row r="8" spans="1:11" ht="47.25" customHeight="1">
      <c r="A8" s="12">
        <v>4</v>
      </c>
      <c r="B8" s="11" t="s">
        <v>193</v>
      </c>
      <c r="C8" s="11" t="s">
        <v>125</v>
      </c>
      <c r="D8" s="11" t="s">
        <v>150</v>
      </c>
      <c r="E8" s="53" t="s">
        <v>16</v>
      </c>
      <c r="F8" s="13" t="s">
        <v>17</v>
      </c>
      <c r="G8" s="13">
        <v>11</v>
      </c>
      <c r="H8" s="38">
        <v>21</v>
      </c>
      <c r="I8" s="38">
        <v>14</v>
      </c>
      <c r="J8" s="38">
        <f t="shared" si="0"/>
        <v>35</v>
      </c>
      <c r="K8" s="13" t="s">
        <v>27</v>
      </c>
    </row>
    <row r="9" spans="1:11" ht="47.25" customHeight="1">
      <c r="A9" s="12">
        <v>5</v>
      </c>
      <c r="B9" s="23" t="s">
        <v>194</v>
      </c>
      <c r="C9" s="23" t="s">
        <v>175</v>
      </c>
      <c r="D9" s="23" t="s">
        <v>45</v>
      </c>
      <c r="E9" s="53" t="s">
        <v>22</v>
      </c>
      <c r="F9" s="13" t="s">
        <v>39</v>
      </c>
      <c r="G9" s="13">
        <v>11</v>
      </c>
      <c r="H9" s="38">
        <v>27</v>
      </c>
      <c r="I9" s="38">
        <v>7</v>
      </c>
      <c r="J9" s="38">
        <f t="shared" si="0"/>
        <v>34</v>
      </c>
      <c r="K9" s="12" t="s">
        <v>27</v>
      </c>
    </row>
    <row r="10" spans="1:11" ht="111.75" customHeight="1">
      <c r="A10" s="12">
        <v>6</v>
      </c>
      <c r="B10" s="22" t="s">
        <v>195</v>
      </c>
      <c r="C10" s="22" t="s">
        <v>196</v>
      </c>
      <c r="D10" s="22" t="s">
        <v>197</v>
      </c>
      <c r="E10" s="53" t="s">
        <v>22</v>
      </c>
      <c r="F10" s="13" t="s">
        <v>35</v>
      </c>
      <c r="G10" s="13">
        <v>11</v>
      </c>
      <c r="H10" s="38">
        <v>14</v>
      </c>
      <c r="I10" s="38">
        <v>18</v>
      </c>
      <c r="J10" s="38">
        <f t="shared" si="0"/>
        <v>32</v>
      </c>
      <c r="K10" s="12" t="s">
        <v>27</v>
      </c>
    </row>
    <row r="11" spans="1:11" ht="111.75" customHeight="1">
      <c r="A11" s="12">
        <v>7</v>
      </c>
      <c r="B11" s="51" t="s">
        <v>198</v>
      </c>
      <c r="C11" s="51" t="s">
        <v>157</v>
      </c>
      <c r="D11" s="51" t="s">
        <v>86</v>
      </c>
      <c r="E11" s="54" t="s">
        <v>22</v>
      </c>
      <c r="F11" s="13" t="s">
        <v>35</v>
      </c>
      <c r="G11" s="13">
        <v>11</v>
      </c>
      <c r="H11" s="38">
        <v>14</v>
      </c>
      <c r="I11" s="38">
        <v>17</v>
      </c>
      <c r="J11" s="38">
        <f t="shared" si="0"/>
        <v>31</v>
      </c>
      <c r="K11" s="12" t="s">
        <v>27</v>
      </c>
    </row>
    <row r="12" spans="1:11" ht="111.75" customHeight="1">
      <c r="A12" s="12">
        <v>8</v>
      </c>
      <c r="B12" s="22" t="s">
        <v>199</v>
      </c>
      <c r="C12" s="22" t="s">
        <v>170</v>
      </c>
      <c r="D12" s="22" t="s">
        <v>200</v>
      </c>
      <c r="E12" s="53" t="s">
        <v>22</v>
      </c>
      <c r="F12" s="13" t="s">
        <v>35</v>
      </c>
      <c r="G12" s="13">
        <v>11</v>
      </c>
      <c r="H12" s="38">
        <v>13</v>
      </c>
      <c r="I12" s="38">
        <v>14</v>
      </c>
      <c r="J12" s="38">
        <f t="shared" si="0"/>
        <v>27</v>
      </c>
      <c r="K12" s="12" t="s">
        <v>27</v>
      </c>
    </row>
    <row r="13" spans="1:11" ht="12.75">
      <c r="A13" s="12">
        <v>9</v>
      </c>
      <c r="B13" s="23" t="s">
        <v>201</v>
      </c>
      <c r="C13" s="23" t="s">
        <v>37</v>
      </c>
      <c r="D13" s="23" t="s">
        <v>38</v>
      </c>
      <c r="E13" s="53" t="s">
        <v>22</v>
      </c>
      <c r="F13" s="13" t="s">
        <v>202</v>
      </c>
      <c r="G13" s="13">
        <v>11</v>
      </c>
      <c r="H13" s="38">
        <v>14</v>
      </c>
      <c r="I13" s="38">
        <v>13</v>
      </c>
      <c r="J13" s="38">
        <f t="shared" si="0"/>
        <v>27</v>
      </c>
      <c r="K13" s="12" t="s">
        <v>27</v>
      </c>
    </row>
    <row r="14" spans="1:11" ht="12.75">
      <c r="A14" s="12">
        <v>10</v>
      </c>
      <c r="B14" s="20" t="s">
        <v>203</v>
      </c>
      <c r="C14" s="20" t="s">
        <v>75</v>
      </c>
      <c r="D14" s="20" t="s">
        <v>34</v>
      </c>
      <c r="E14" s="53" t="s">
        <v>22</v>
      </c>
      <c r="F14" s="21" t="s">
        <v>23</v>
      </c>
      <c r="G14" s="13">
        <v>11</v>
      </c>
      <c r="H14" s="38">
        <v>21</v>
      </c>
      <c r="I14" s="38">
        <v>6</v>
      </c>
      <c r="J14" s="38">
        <f t="shared" si="0"/>
        <v>27</v>
      </c>
      <c r="K14" s="12" t="s">
        <v>27</v>
      </c>
    </row>
    <row r="15" spans="1:11" ht="12.75">
      <c r="A15" s="12">
        <v>11</v>
      </c>
      <c r="B15" s="11" t="s">
        <v>204</v>
      </c>
      <c r="C15" s="11" t="s">
        <v>205</v>
      </c>
      <c r="D15" s="11" t="s">
        <v>34</v>
      </c>
      <c r="E15" s="53" t="s">
        <v>22</v>
      </c>
      <c r="F15" s="42" t="s">
        <v>206</v>
      </c>
      <c r="G15" s="13">
        <v>11</v>
      </c>
      <c r="H15" s="38">
        <v>14</v>
      </c>
      <c r="I15" s="38">
        <v>8</v>
      </c>
      <c r="J15" s="38">
        <f t="shared" si="0"/>
        <v>22</v>
      </c>
      <c r="K15" s="12" t="s">
        <v>27</v>
      </c>
    </row>
    <row r="16" spans="1:11" ht="12.75">
      <c r="A16" s="12">
        <v>12</v>
      </c>
      <c r="B16" s="20" t="s">
        <v>207</v>
      </c>
      <c r="C16" s="20" t="s">
        <v>71</v>
      </c>
      <c r="D16" s="20" t="s">
        <v>30</v>
      </c>
      <c r="E16" s="53" t="s">
        <v>22</v>
      </c>
      <c r="F16" s="21" t="s">
        <v>23</v>
      </c>
      <c r="G16" s="13">
        <v>11</v>
      </c>
      <c r="H16" s="38">
        <v>12</v>
      </c>
      <c r="I16" s="38">
        <v>9</v>
      </c>
      <c r="J16" s="38">
        <f t="shared" si="0"/>
        <v>21</v>
      </c>
      <c r="K16" s="12" t="s">
        <v>53</v>
      </c>
    </row>
    <row r="17" spans="1:11" ht="78.75" customHeight="1">
      <c r="A17" s="12">
        <v>13</v>
      </c>
      <c r="B17" s="20" t="s">
        <v>208</v>
      </c>
      <c r="C17" s="20" t="s">
        <v>143</v>
      </c>
      <c r="D17" s="20" t="s">
        <v>155</v>
      </c>
      <c r="E17" s="55" t="s">
        <v>55</v>
      </c>
      <c r="F17" s="21" t="s">
        <v>209</v>
      </c>
      <c r="G17" s="13">
        <v>11</v>
      </c>
      <c r="H17" s="38">
        <v>12</v>
      </c>
      <c r="I17" s="38">
        <v>7</v>
      </c>
      <c r="J17" s="38">
        <f t="shared" si="0"/>
        <v>19</v>
      </c>
      <c r="K17" s="12" t="s">
        <v>53</v>
      </c>
    </row>
    <row r="18" spans="1:11" ht="12.75">
      <c r="A18" s="12">
        <v>14</v>
      </c>
      <c r="B18" s="41" t="s">
        <v>210</v>
      </c>
      <c r="C18" s="41" t="s">
        <v>75</v>
      </c>
      <c r="D18" s="41" t="s">
        <v>42</v>
      </c>
      <c r="E18" s="54" t="s">
        <v>22</v>
      </c>
      <c r="F18" s="31" t="s">
        <v>211</v>
      </c>
      <c r="G18" s="13">
        <v>11</v>
      </c>
      <c r="H18" s="38">
        <v>6</v>
      </c>
      <c r="I18" s="38">
        <v>9</v>
      </c>
      <c r="J18" s="38">
        <f t="shared" si="0"/>
        <v>15</v>
      </c>
      <c r="K18" s="12" t="s">
        <v>53</v>
      </c>
    </row>
    <row r="19" spans="1:11" ht="111.75" customHeight="1">
      <c r="A19" s="12">
        <v>15</v>
      </c>
      <c r="B19" s="22" t="s">
        <v>212</v>
      </c>
      <c r="C19" s="22" t="s">
        <v>131</v>
      </c>
      <c r="D19" s="22" t="s">
        <v>38</v>
      </c>
      <c r="E19" s="53" t="s">
        <v>22</v>
      </c>
      <c r="F19" s="13" t="s">
        <v>35</v>
      </c>
      <c r="G19" s="13">
        <v>11</v>
      </c>
      <c r="H19" s="38">
        <v>15</v>
      </c>
      <c r="I19" s="38">
        <v>0</v>
      </c>
      <c r="J19" s="38">
        <f t="shared" si="0"/>
        <v>15</v>
      </c>
      <c r="K19" s="12" t="s">
        <v>53</v>
      </c>
    </row>
    <row r="20" spans="1:11" ht="12.75">
      <c r="A20" s="12">
        <v>16</v>
      </c>
      <c r="B20" s="20" t="s">
        <v>213</v>
      </c>
      <c r="C20" s="20" t="s">
        <v>99</v>
      </c>
      <c r="D20" s="20" t="s">
        <v>197</v>
      </c>
      <c r="E20" s="53" t="s">
        <v>22</v>
      </c>
      <c r="F20" s="21" t="s">
        <v>138</v>
      </c>
      <c r="G20" s="13">
        <v>11</v>
      </c>
      <c r="H20" s="38">
        <v>8</v>
      </c>
      <c r="I20" s="38">
        <v>7</v>
      </c>
      <c r="J20" s="38">
        <f t="shared" si="0"/>
        <v>15</v>
      </c>
      <c r="K20" s="12" t="s">
        <v>53</v>
      </c>
    </row>
    <row r="21" spans="1:11" ht="12.75">
      <c r="A21" s="12">
        <v>17</v>
      </c>
      <c r="B21" s="23" t="s">
        <v>214</v>
      </c>
      <c r="C21" s="23" t="s">
        <v>113</v>
      </c>
      <c r="D21" s="23" t="s">
        <v>215</v>
      </c>
      <c r="E21" s="53" t="s">
        <v>22</v>
      </c>
      <c r="F21" s="13" t="s">
        <v>39</v>
      </c>
      <c r="G21" s="13">
        <v>11</v>
      </c>
      <c r="H21" s="38">
        <v>8</v>
      </c>
      <c r="I21" s="38">
        <v>6</v>
      </c>
      <c r="J21" s="38">
        <f t="shared" si="0"/>
        <v>14</v>
      </c>
      <c r="K21" s="12" t="s">
        <v>53</v>
      </c>
    </row>
    <row r="22" spans="1:11" ht="79.5" customHeight="1">
      <c r="A22" s="12">
        <v>18</v>
      </c>
      <c r="B22" s="56" t="s">
        <v>216</v>
      </c>
      <c r="C22" s="56" t="s">
        <v>82</v>
      </c>
      <c r="D22" s="56" t="s">
        <v>137</v>
      </c>
      <c r="E22" s="53" t="s">
        <v>22</v>
      </c>
      <c r="F22" s="42" t="s">
        <v>141</v>
      </c>
      <c r="G22" s="13">
        <v>11</v>
      </c>
      <c r="H22" s="38">
        <v>7</v>
      </c>
      <c r="I22" s="38">
        <v>7</v>
      </c>
      <c r="J22" s="38">
        <f t="shared" si="0"/>
        <v>14</v>
      </c>
      <c r="K22" s="12" t="s">
        <v>53</v>
      </c>
    </row>
    <row r="23" spans="1:11" ht="111.75" customHeight="1">
      <c r="A23" s="12">
        <v>19</v>
      </c>
      <c r="B23" s="22" t="s">
        <v>217</v>
      </c>
      <c r="C23" s="22" t="s">
        <v>48</v>
      </c>
      <c r="D23" s="22" t="s">
        <v>218</v>
      </c>
      <c r="E23" s="53" t="s">
        <v>22</v>
      </c>
      <c r="F23" s="13" t="s">
        <v>35</v>
      </c>
      <c r="G23" s="13">
        <v>11</v>
      </c>
      <c r="H23" s="38">
        <v>12</v>
      </c>
      <c r="I23" s="38">
        <v>2</v>
      </c>
      <c r="J23" s="38">
        <f t="shared" si="0"/>
        <v>14</v>
      </c>
      <c r="K23" s="12" t="s">
        <v>53</v>
      </c>
    </row>
    <row r="24" spans="1:11" ht="63" customHeight="1">
      <c r="A24" s="12">
        <v>20</v>
      </c>
      <c r="B24" s="57" t="s">
        <v>219</v>
      </c>
      <c r="C24" s="57" t="s">
        <v>220</v>
      </c>
      <c r="D24" s="57" t="s">
        <v>155</v>
      </c>
      <c r="E24" s="58" t="s">
        <v>72</v>
      </c>
      <c r="F24" s="31" t="s">
        <v>221</v>
      </c>
      <c r="G24" s="13">
        <v>11</v>
      </c>
      <c r="H24" s="38">
        <v>6</v>
      </c>
      <c r="I24" s="38">
        <v>7</v>
      </c>
      <c r="J24" s="38">
        <f t="shared" si="0"/>
        <v>13</v>
      </c>
      <c r="K24" s="12" t="s">
        <v>53</v>
      </c>
    </row>
    <row r="25" spans="1:11" ht="12.75">
      <c r="A25" s="12">
        <v>21</v>
      </c>
      <c r="B25" s="24" t="s">
        <v>222</v>
      </c>
      <c r="C25" s="24" t="s">
        <v>154</v>
      </c>
      <c r="D25" s="24" t="s">
        <v>223</v>
      </c>
      <c r="E25" s="54" t="s">
        <v>22</v>
      </c>
      <c r="F25" s="25" t="s">
        <v>23</v>
      </c>
      <c r="G25" s="13">
        <v>11</v>
      </c>
      <c r="H25" s="38">
        <v>12</v>
      </c>
      <c r="I25" s="38">
        <v>1</v>
      </c>
      <c r="J25" s="38">
        <f t="shared" si="0"/>
        <v>13</v>
      </c>
      <c r="K25" s="12" t="s">
        <v>53</v>
      </c>
    </row>
    <row r="26" spans="1:11" ht="12.75">
      <c r="A26" s="12">
        <v>22</v>
      </c>
      <c r="B26" s="26" t="s">
        <v>224</v>
      </c>
      <c r="C26" s="26" t="s">
        <v>225</v>
      </c>
      <c r="D26" s="26" t="s">
        <v>144</v>
      </c>
      <c r="E26" s="53" t="s">
        <v>22</v>
      </c>
      <c r="F26" s="21" t="s">
        <v>43</v>
      </c>
      <c r="G26" s="13">
        <v>11</v>
      </c>
      <c r="H26" s="38">
        <v>5</v>
      </c>
      <c r="I26" s="38">
        <v>7</v>
      </c>
      <c r="J26" s="38">
        <f t="shared" si="0"/>
        <v>12</v>
      </c>
      <c r="K26" s="12" t="s">
        <v>53</v>
      </c>
    </row>
    <row r="27" spans="1:11" ht="12.75">
      <c r="A27" s="12">
        <v>23</v>
      </c>
      <c r="B27" s="11" t="s">
        <v>226</v>
      </c>
      <c r="C27" s="11" t="s">
        <v>125</v>
      </c>
      <c r="D27" s="11" t="s">
        <v>42</v>
      </c>
      <c r="E27" s="53" t="s">
        <v>22</v>
      </c>
      <c r="F27" s="42" t="s">
        <v>206</v>
      </c>
      <c r="G27" s="13">
        <v>11</v>
      </c>
      <c r="H27" s="38">
        <v>10</v>
      </c>
      <c r="I27" s="38">
        <v>0</v>
      </c>
      <c r="J27" s="38">
        <f t="shared" si="0"/>
        <v>10</v>
      </c>
      <c r="K27" s="12" t="s">
        <v>53</v>
      </c>
    </row>
    <row r="28" spans="1:11" ht="111.75" customHeight="1">
      <c r="A28" s="12">
        <v>24</v>
      </c>
      <c r="B28" s="22" t="s">
        <v>227</v>
      </c>
      <c r="C28" s="22" t="s">
        <v>20</v>
      </c>
      <c r="D28" s="22" t="s">
        <v>228</v>
      </c>
      <c r="E28" s="53" t="s">
        <v>22</v>
      </c>
      <c r="F28" s="13" t="s">
        <v>35</v>
      </c>
      <c r="G28" s="13">
        <v>11</v>
      </c>
      <c r="H28" s="38">
        <v>0</v>
      </c>
      <c r="I28" s="38">
        <v>7</v>
      </c>
      <c r="J28" s="38">
        <f t="shared" si="0"/>
        <v>7</v>
      </c>
      <c r="K28" s="12" t="s">
        <v>53</v>
      </c>
    </row>
    <row r="29" spans="1:11" ht="12.75">
      <c r="A29" s="12">
        <v>25</v>
      </c>
      <c r="B29" s="24" t="s">
        <v>229</v>
      </c>
      <c r="C29" s="24" t="s">
        <v>230</v>
      </c>
      <c r="D29" s="24" t="s">
        <v>231</v>
      </c>
      <c r="E29" s="54" t="s">
        <v>22</v>
      </c>
      <c r="F29" s="25" t="s">
        <v>232</v>
      </c>
      <c r="G29" s="13">
        <v>11</v>
      </c>
      <c r="H29" s="38">
        <v>5</v>
      </c>
      <c r="I29" s="38">
        <v>0</v>
      </c>
      <c r="J29" s="38">
        <f t="shared" si="0"/>
        <v>5</v>
      </c>
      <c r="K29" s="12" t="s">
        <v>53</v>
      </c>
    </row>
    <row r="30" spans="1:11" ht="81" customHeight="1">
      <c r="A30" s="12">
        <v>26</v>
      </c>
      <c r="B30" s="24" t="s">
        <v>233</v>
      </c>
      <c r="C30" s="24" t="s">
        <v>157</v>
      </c>
      <c r="D30" s="24" t="s">
        <v>234</v>
      </c>
      <c r="E30" s="53" t="s">
        <v>22</v>
      </c>
      <c r="F30" s="25" t="s">
        <v>235</v>
      </c>
      <c r="G30" s="13">
        <v>11</v>
      </c>
      <c r="H30" s="38">
        <v>5</v>
      </c>
      <c r="I30" s="38">
        <v>0</v>
      </c>
      <c r="J30" s="38">
        <f t="shared" si="0"/>
        <v>5</v>
      </c>
      <c r="K30" s="12" t="s">
        <v>53</v>
      </c>
    </row>
    <row r="31" spans="1:11" ht="12.75">
      <c r="A31" s="12">
        <v>27</v>
      </c>
      <c r="B31" s="24" t="s">
        <v>236</v>
      </c>
      <c r="C31" s="24" t="s">
        <v>71</v>
      </c>
      <c r="D31" s="24" t="s">
        <v>176</v>
      </c>
      <c r="E31" s="53" t="s">
        <v>22</v>
      </c>
      <c r="F31" s="25" t="s">
        <v>237</v>
      </c>
      <c r="G31" s="13">
        <v>11</v>
      </c>
      <c r="H31" s="38">
        <v>3</v>
      </c>
      <c r="I31" s="38">
        <v>0</v>
      </c>
      <c r="J31" s="38">
        <f t="shared" si="0"/>
        <v>3</v>
      </c>
      <c r="K31" s="12" t="s">
        <v>53</v>
      </c>
    </row>
    <row r="32" spans="1:11" ht="12.75">
      <c r="A32" s="12">
        <v>28</v>
      </c>
      <c r="B32" s="26" t="s">
        <v>139</v>
      </c>
      <c r="C32" s="26" t="s">
        <v>71</v>
      </c>
      <c r="D32" s="26" t="s">
        <v>238</v>
      </c>
      <c r="E32" s="53" t="s">
        <v>22</v>
      </c>
      <c r="F32" s="25" t="s">
        <v>43</v>
      </c>
      <c r="G32" s="13">
        <v>11</v>
      </c>
      <c r="H32" s="38">
        <v>1</v>
      </c>
      <c r="I32" s="38">
        <v>2</v>
      </c>
      <c r="J32" s="38">
        <f t="shared" si="0"/>
        <v>3</v>
      </c>
      <c r="K32" s="12" t="s">
        <v>53</v>
      </c>
    </row>
    <row r="33" spans="1:11" ht="12.75">
      <c r="A33" s="12">
        <v>29</v>
      </c>
      <c r="B33" s="26" t="s">
        <v>239</v>
      </c>
      <c r="C33" s="26" t="s">
        <v>240</v>
      </c>
      <c r="D33" s="26" t="s">
        <v>76</v>
      </c>
      <c r="E33" s="53" t="s">
        <v>22</v>
      </c>
      <c r="F33" s="25" t="s">
        <v>43</v>
      </c>
      <c r="G33" s="13">
        <v>11</v>
      </c>
      <c r="H33" s="38">
        <v>3</v>
      </c>
      <c r="I33" s="38">
        <v>0</v>
      </c>
      <c r="J33" s="38">
        <f t="shared" si="0"/>
        <v>3</v>
      </c>
      <c r="K33" s="12" t="s">
        <v>53</v>
      </c>
    </row>
    <row r="34" spans="1:11" ht="47.25" customHeight="1">
      <c r="A34" s="12">
        <v>30</v>
      </c>
      <c r="B34" s="57" t="s">
        <v>241</v>
      </c>
      <c r="C34" s="57" t="s">
        <v>29</v>
      </c>
      <c r="D34" s="57" t="s">
        <v>51</v>
      </c>
      <c r="E34" s="58" t="s">
        <v>72</v>
      </c>
      <c r="F34" s="31" t="s">
        <v>242</v>
      </c>
      <c r="G34" s="13">
        <v>11</v>
      </c>
      <c r="H34" s="38">
        <v>3</v>
      </c>
      <c r="I34" s="38">
        <v>0</v>
      </c>
      <c r="J34" s="38">
        <f t="shared" si="0"/>
        <v>3</v>
      </c>
      <c r="K34" s="12" t="s">
        <v>53</v>
      </c>
    </row>
    <row r="35" spans="1:11" ht="12.75">
      <c r="A35" s="12">
        <v>31</v>
      </c>
      <c r="B35" s="24" t="s">
        <v>243</v>
      </c>
      <c r="C35" s="24" t="s">
        <v>94</v>
      </c>
      <c r="D35" s="24" t="s">
        <v>30</v>
      </c>
      <c r="E35" s="53" t="s">
        <v>22</v>
      </c>
      <c r="F35" s="25" t="s">
        <v>244</v>
      </c>
      <c r="G35" s="13">
        <v>11</v>
      </c>
      <c r="H35" s="38">
        <v>1</v>
      </c>
      <c r="I35" s="38">
        <v>0</v>
      </c>
      <c r="J35" s="38">
        <f t="shared" si="0"/>
        <v>1</v>
      </c>
      <c r="K35" s="12" t="s">
        <v>53</v>
      </c>
    </row>
    <row r="36" spans="1:11" ht="12.75">
      <c r="A36" s="12">
        <v>32</v>
      </c>
      <c r="B36" s="24" t="s">
        <v>245</v>
      </c>
      <c r="C36" s="24" t="s">
        <v>246</v>
      </c>
      <c r="D36" s="24" t="s">
        <v>95</v>
      </c>
      <c r="E36" s="54" t="s">
        <v>22</v>
      </c>
      <c r="F36" s="25" t="s">
        <v>237</v>
      </c>
      <c r="G36" s="13">
        <v>11</v>
      </c>
      <c r="H36" s="38">
        <v>0</v>
      </c>
      <c r="I36" s="38">
        <v>0</v>
      </c>
      <c r="J36" s="38">
        <f t="shared" si="0"/>
        <v>0</v>
      </c>
      <c r="K36" s="12" t="s">
        <v>53</v>
      </c>
    </row>
    <row r="37" spans="1:11" ht="78.75" customHeight="1">
      <c r="A37" s="12">
        <v>33</v>
      </c>
      <c r="B37" s="24" t="s">
        <v>247</v>
      </c>
      <c r="C37" s="24" t="s">
        <v>248</v>
      </c>
      <c r="D37" s="24"/>
      <c r="E37" s="53" t="s">
        <v>22</v>
      </c>
      <c r="F37" s="25" t="s">
        <v>249</v>
      </c>
      <c r="G37" s="13">
        <v>11</v>
      </c>
      <c r="H37" s="38">
        <v>0</v>
      </c>
      <c r="I37" s="38">
        <v>0</v>
      </c>
      <c r="J37" s="38">
        <f t="shared" si="0"/>
        <v>0</v>
      </c>
      <c r="K37" s="12" t="s">
        <v>53</v>
      </c>
    </row>
    <row r="38" spans="1:11" ht="77.25" customHeight="1">
      <c r="A38" s="12">
        <v>34</v>
      </c>
      <c r="B38" s="24" t="s">
        <v>250</v>
      </c>
      <c r="C38" s="24" t="s">
        <v>251</v>
      </c>
      <c r="D38" s="24" t="s">
        <v>252</v>
      </c>
      <c r="E38" s="54" t="s">
        <v>22</v>
      </c>
      <c r="F38" s="25" t="s">
        <v>235</v>
      </c>
      <c r="G38" s="13">
        <v>11</v>
      </c>
      <c r="H38" s="38">
        <v>0</v>
      </c>
      <c r="I38" s="38">
        <v>0</v>
      </c>
      <c r="J38" s="38">
        <f t="shared" si="0"/>
        <v>0</v>
      </c>
      <c r="K38" s="12" t="s">
        <v>53</v>
      </c>
    </row>
    <row r="39" spans="1:11" ht="12.75">
      <c r="A39" s="12">
        <v>35</v>
      </c>
      <c r="B39" s="51" t="s">
        <v>253</v>
      </c>
      <c r="C39" s="51" t="s">
        <v>254</v>
      </c>
      <c r="D39" s="51" t="s">
        <v>255</v>
      </c>
      <c r="E39" s="54" t="s">
        <v>59</v>
      </c>
      <c r="F39" s="31" t="s">
        <v>256</v>
      </c>
      <c r="G39" s="13">
        <v>11</v>
      </c>
      <c r="H39" s="38">
        <v>0</v>
      </c>
      <c r="I39" s="38">
        <v>0</v>
      </c>
      <c r="J39" s="38">
        <f t="shared" si="0"/>
        <v>0</v>
      </c>
      <c r="K39" s="12" t="s">
        <v>53</v>
      </c>
    </row>
    <row r="40" spans="1:11" ht="12.75">
      <c r="A40" s="12">
        <v>36</v>
      </c>
      <c r="B40" s="51" t="s">
        <v>257</v>
      </c>
      <c r="C40" s="51" t="s">
        <v>143</v>
      </c>
      <c r="D40" s="51" t="s">
        <v>30</v>
      </c>
      <c r="E40" s="54" t="s">
        <v>258</v>
      </c>
      <c r="F40" s="31" t="s">
        <v>259</v>
      </c>
      <c r="G40" s="13">
        <v>11</v>
      </c>
      <c r="H40" s="38">
        <v>0</v>
      </c>
      <c r="I40" s="38">
        <v>0</v>
      </c>
      <c r="J40" s="38">
        <f t="shared" si="0"/>
        <v>0</v>
      </c>
      <c r="K40" s="12" t="s">
        <v>53</v>
      </c>
    </row>
  </sheetData>
  <sheetProtection selectLockedCells="1" selectUnlockedCells="1"/>
  <autoFilter ref="A4:S40"/>
  <mergeCells count="13">
    <mergeCell ref="A1:J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